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740" yWindow="1320" windowWidth="25600" windowHeight="16060" activeTab="0"/>
  </bookViews>
  <sheets>
    <sheet name="Read BM by year end" sheetId="1" r:id="rId1"/>
  </sheets>
  <definedNames>
    <definedName name="num_pgs">'Read BM by year end'!$D$28</definedName>
    <definedName name="pgs_per_day">'Read BM by year end'!$D$31</definedName>
    <definedName name="pgs_per_dayB">'Read BM by year end'!#REF!</definedName>
  </definedNames>
  <calcPr fullCalcOnLoad="1"/>
</workbook>
</file>

<file path=xl/sharedStrings.xml><?xml version="1.0" encoding="utf-8"?>
<sst xmlns="http://schemas.openxmlformats.org/spreadsheetml/2006/main" count="54" uniqueCount="31">
  <si>
    <t>Scriptures to further ponder</t>
  </si>
  <si>
    <t>Start</t>
  </si>
  <si>
    <t>End</t>
  </si>
  <si>
    <t>Page</t>
  </si>
  <si>
    <t>Day</t>
  </si>
  <si>
    <t>Date</t>
  </si>
  <si>
    <t>(X)</t>
  </si>
  <si>
    <t>Starting Date</t>
  </si>
  <si>
    <t>Total Pages</t>
  </si>
  <si>
    <t>Starting Page</t>
  </si>
  <si>
    <t>Pages per Day</t>
  </si>
  <si>
    <t>Completion Date</t>
  </si>
  <si>
    <t>Reading Schedule continued</t>
  </si>
  <si>
    <t>Desired Finish Date</t>
  </si>
  <si>
    <t>Total Pages to Read</t>
  </si>
  <si>
    <t>You Must read</t>
  </si>
  <si>
    <t>pages per day</t>
  </si>
  <si>
    <t>of pages you must read between now</t>
  </si>
  <si>
    <t>[see below]</t>
  </si>
  <si>
    <t>and your desired deadline.</t>
  </si>
  <si>
    <t>How many pages must I read each day?</t>
  </si>
  <si>
    <t xml:space="preserve"> above under "Pages per Day"]</t>
  </si>
  <si>
    <t>[Round this number up and enter it</t>
  </si>
  <si>
    <t>Number of days</t>
  </si>
  <si>
    <t xml:space="preserve"> </t>
  </si>
  <si>
    <t>Download this calculator to determine number</t>
  </si>
  <si>
    <t>days until goal</t>
  </si>
  <si>
    <t>Boulder Ridge Youth Conference Reading</t>
  </si>
  <si>
    <t>Complete the Book of Mormon by June 1st 2017</t>
  </si>
  <si>
    <t>I accept the Youth Conference Challenge</t>
  </si>
  <si>
    <t>Reading Schedule to finish Book by the start of youth conference (June 1st 2017)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</si>
</sst>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0.0"/>
    <numFmt numFmtId="167" formatCode="mm/dd"/>
    <numFmt numFmtId="168" formatCode="mmm/dd"/>
    <numFmt numFmtId="169" formatCode="mmm\ dd"/>
    <numFmt numFmtId="170" formatCode="m/d"/>
    <numFmt numFmtId="171" formatCode="0.0"/>
  </numFmts>
  <fonts count="69">
    <font>
      <sz val="10"/>
      <color indexed="8"/>
      <name val="MS Sans Serif"/>
      <family val="0"/>
    </font>
    <font>
      <b/>
      <sz val="10"/>
      <color indexed="8"/>
      <name val="MS Sans Serif"/>
      <family val="0"/>
    </font>
    <font>
      <i/>
      <sz val="10"/>
      <color indexed="8"/>
      <name val="MS Sans Serif"/>
      <family val="0"/>
    </font>
    <font>
      <b/>
      <i/>
      <sz val="10"/>
      <color indexed="8"/>
      <name val="MS Sans Serif"/>
      <family val="0"/>
    </font>
    <font>
      <sz val="10"/>
      <name val="Arial"/>
      <family val="0"/>
    </font>
    <font>
      <u val="single"/>
      <sz val="10"/>
      <color indexed="12"/>
      <name val="MS Sans Serif"/>
      <family val="0"/>
    </font>
    <font>
      <u val="single"/>
      <sz val="10"/>
      <color indexed="20"/>
      <name val="MS Sans Serif"/>
      <family val="0"/>
    </font>
    <font>
      <b/>
      <sz val="14"/>
      <color indexed="8"/>
      <name val="Arial"/>
      <family val="0"/>
    </font>
    <font>
      <sz val="7"/>
      <name val="Arial"/>
      <family val="2"/>
    </font>
    <font>
      <u val="single"/>
      <sz val="10"/>
      <color indexed="36"/>
      <name val="MS Sans Serif"/>
      <family val="0"/>
    </font>
    <font>
      <sz val="8.5"/>
      <color indexed="8"/>
      <name val="Arial"/>
      <family val="2"/>
    </font>
    <font>
      <b/>
      <sz val="11"/>
      <name val="Arial"/>
      <family val="2"/>
    </font>
    <font>
      <sz val="8"/>
      <name val="Arial"/>
      <family val="2"/>
    </font>
    <font>
      <sz val="8"/>
      <color indexed="10"/>
      <name val="Arial"/>
      <family val="2"/>
    </font>
    <font>
      <sz val="9"/>
      <color indexed="10"/>
      <name val="Arial"/>
      <family val="2"/>
    </font>
    <font>
      <b/>
      <sz val="14"/>
      <color indexed="18"/>
      <name val="Times New Roman"/>
      <family val="1"/>
    </font>
    <font>
      <b/>
      <sz val="8"/>
      <name val="Arial"/>
      <family val="2"/>
    </font>
    <font>
      <sz val="10"/>
      <color indexed="8"/>
      <name val="Arial"/>
      <family val="2"/>
    </font>
    <font>
      <sz val="9"/>
      <color indexed="8"/>
      <name val="Arial"/>
      <family val="2"/>
    </font>
    <font>
      <b/>
      <sz val="16"/>
      <color indexed="10"/>
      <name val="Arial"/>
      <family val="2"/>
    </font>
    <font>
      <b/>
      <sz val="10"/>
      <color indexed="8"/>
      <name val="Arial"/>
      <family val="2"/>
    </font>
    <font>
      <b/>
      <sz val="10"/>
      <name val="Arial"/>
      <family val="2"/>
    </font>
    <font>
      <u val="single"/>
      <sz val="10"/>
      <color indexed="12"/>
      <name val="Arial"/>
      <family val="2"/>
    </font>
    <font>
      <u val="single"/>
      <sz val="8.5"/>
      <color indexed="12"/>
      <name val="Arial"/>
      <family val="2"/>
    </font>
    <font>
      <b/>
      <sz val="7"/>
      <name val="Arial"/>
      <family val="2"/>
    </font>
    <font>
      <sz val="7"/>
      <color indexed="8"/>
      <name val="Arial"/>
      <family val="2"/>
    </font>
    <font>
      <sz val="8"/>
      <color indexed="8"/>
      <name val="Arial"/>
      <family val="2"/>
    </font>
    <font>
      <b/>
      <sz val="8"/>
      <color indexed="18"/>
      <name val="Arial"/>
      <family val="2"/>
    </font>
    <font>
      <b/>
      <sz val="10"/>
      <color indexed="18"/>
      <name val="Times New Roman"/>
      <family val="1"/>
    </font>
    <font>
      <b/>
      <sz val="12"/>
      <color indexed="18"/>
      <name val="Times New Roman"/>
      <family val="0"/>
    </font>
    <font>
      <sz val="12"/>
      <color indexed="18"/>
      <name val="Arial"/>
      <family val="0"/>
    </font>
    <font>
      <sz val="7"/>
      <color indexed="10"/>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9"/>
      <color indexed="62"/>
      <name val="Comic Sans MS"/>
      <family val="0"/>
    </font>
    <font>
      <sz val="9"/>
      <color indexed="62"/>
      <name val="Arial"/>
      <family val="0"/>
    </font>
    <font>
      <sz val="7"/>
      <color indexed="62"/>
      <name val="Comic Sans MS"/>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hair">
        <color indexed="8"/>
      </right>
      <top style="hair">
        <color indexed="8"/>
      </top>
      <bottom style="hair">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color indexed="63"/>
      </top>
      <bottom>
        <color indexed="63"/>
      </bottom>
    </border>
    <border>
      <left>
        <color indexed="63"/>
      </left>
      <right>
        <color indexed="63"/>
      </right>
      <top>
        <color indexed="63"/>
      </top>
      <bottom style="hair"/>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hair"/>
    </border>
  </borders>
  <cellStyleXfs count="63">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0" fontId="0" fillId="0" borderId="0" applyFont="0" applyFill="0" applyProtection="0">
      <alignment/>
    </xf>
    <xf numFmtId="38" fontId="0" fillId="0" borderId="0" applyFont="0" applyFill="0" applyProtection="0">
      <alignment/>
    </xf>
    <xf numFmtId="8" fontId="0" fillId="0" borderId="0" applyFont="0" applyFill="0" applyProtection="0">
      <alignment/>
    </xf>
    <xf numFmtId="6" fontId="0" fillId="0" borderId="0" applyFont="0" applyFill="0" applyProtection="0">
      <alignment/>
    </xf>
    <xf numFmtId="0" fontId="57" fillId="0" borderId="0" applyNumberFormat="0" applyFill="0" applyBorder="0" applyAlignment="0" applyProtection="0"/>
    <xf numFmtId="0" fontId="9"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0" fontId="6" fillId="0" borderId="0" applyNumberFormat="0" applyFill="0" applyProtection="0">
      <alignment vertical="top"/>
    </xf>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91">
    <xf numFmtId="0" fontId="0" fillId="0" borderId="0" xfId="0" applyAlignment="1">
      <alignment/>
    </xf>
    <xf numFmtId="0" fontId="0" fillId="0" borderId="0" xfId="0" applyFill="1" applyAlignment="1" applyProtection="1">
      <alignment/>
      <protection/>
    </xf>
    <xf numFmtId="0" fontId="4" fillId="0" borderId="0" xfId="0" applyFont="1" applyFill="1" applyAlignment="1" applyProtection="1">
      <alignment horizontal="centerContinuous"/>
      <protection hidden="1"/>
    </xf>
    <xf numFmtId="0" fontId="4" fillId="0" borderId="0" xfId="0" applyFont="1" applyFill="1" applyAlignment="1" applyProtection="1">
      <alignment horizontal="left"/>
      <protection hidden="1"/>
    </xf>
    <xf numFmtId="0" fontId="7" fillId="0" borderId="0" xfId="0" applyFont="1" applyFill="1" applyAlignment="1" applyProtection="1">
      <alignment horizontal="centerContinuous" wrapText="1"/>
      <protection/>
    </xf>
    <xf numFmtId="0" fontId="8" fillId="0" borderId="1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8" fillId="0" borderId="12" xfId="0" applyFont="1" applyFill="1" applyBorder="1" applyAlignment="1" applyProtection="1">
      <alignment horizontal="center" vertical="center"/>
      <protection hidden="1"/>
    </xf>
    <xf numFmtId="0" fontId="10" fillId="0" borderId="0" xfId="0" applyFont="1" applyFill="1" applyAlignment="1" applyProtection="1">
      <alignment/>
      <protection/>
    </xf>
    <xf numFmtId="0" fontId="11" fillId="0" borderId="0" xfId="0" applyFont="1" applyFill="1" applyBorder="1" applyAlignment="1" applyProtection="1">
      <alignment/>
      <protection/>
    </xf>
    <xf numFmtId="0" fontId="12" fillId="0" borderId="0" xfId="0" applyFont="1" applyFill="1" applyBorder="1" applyAlignment="1" applyProtection="1">
      <alignment horizontal="right"/>
      <protection/>
    </xf>
    <xf numFmtId="0" fontId="8" fillId="0" borderId="13" xfId="0" applyFont="1" applyFill="1" applyBorder="1" applyAlignment="1" applyProtection="1">
      <alignment horizontal="center"/>
      <protection hidden="1"/>
    </xf>
    <xf numFmtId="0" fontId="8" fillId="0" borderId="13" xfId="0" applyFont="1" applyFill="1" applyBorder="1" applyAlignment="1" applyProtection="1">
      <alignment horizontal="center" wrapText="1"/>
      <protection hidden="1"/>
    </xf>
    <xf numFmtId="0" fontId="8" fillId="0" borderId="0" xfId="0" applyFont="1" applyFill="1" applyAlignment="1" applyProtection="1">
      <alignment horizontal="center" wrapText="1"/>
      <protection hidden="1"/>
    </xf>
    <xf numFmtId="0" fontId="16" fillId="0" borderId="0" xfId="0" applyFont="1" applyFill="1" applyAlignment="1" applyProtection="1">
      <alignment horizontal="center" vertical="center"/>
      <protection hidden="1"/>
    </xf>
    <xf numFmtId="0" fontId="17" fillId="0" borderId="0" xfId="0" applyFont="1" applyFill="1" applyAlignment="1" applyProtection="1">
      <alignment/>
      <protection/>
    </xf>
    <xf numFmtId="0" fontId="17" fillId="0" borderId="0" xfId="0" applyFont="1" applyAlignment="1">
      <alignment/>
    </xf>
    <xf numFmtId="0" fontId="7" fillId="0" borderId="0" xfId="0" applyFont="1" applyFill="1" applyAlignment="1" applyProtection="1">
      <alignment horizontal="centerContinuous" wrapText="1"/>
      <protection/>
    </xf>
    <xf numFmtId="0" fontId="8" fillId="0" borderId="14" xfId="0" applyFont="1" applyFill="1" applyBorder="1" applyAlignment="1" applyProtection="1">
      <alignment horizontal="center"/>
      <protection hidden="1"/>
    </xf>
    <xf numFmtId="0" fontId="8" fillId="0" borderId="0" xfId="0" applyFont="1" applyFill="1" applyAlignment="1" applyProtection="1">
      <alignment horizontal="center"/>
      <protection hidden="1"/>
    </xf>
    <xf numFmtId="0" fontId="18" fillId="0" borderId="0" xfId="0" applyFont="1" applyFill="1" applyAlignment="1" applyProtection="1">
      <alignment horizontal="centerContinuous"/>
      <protection/>
    </xf>
    <xf numFmtId="0" fontId="17" fillId="0" borderId="0" xfId="0" applyFont="1" applyAlignment="1">
      <alignment horizontal="centerContinuous"/>
    </xf>
    <xf numFmtId="0" fontId="19" fillId="0" borderId="0" xfId="0" applyFont="1" applyAlignment="1">
      <alignment horizontal="centerContinuous" vertical="center"/>
    </xf>
    <xf numFmtId="164" fontId="20" fillId="0" borderId="15" xfId="0" applyNumberFormat="1" applyFont="1" applyFill="1" applyBorder="1" applyAlignment="1" applyProtection="1">
      <alignment horizontal="left"/>
      <protection hidden="1"/>
    </xf>
    <xf numFmtId="164" fontId="20" fillId="0" borderId="0" xfId="0" applyNumberFormat="1" applyFont="1" applyFill="1" applyBorder="1" applyAlignment="1" applyProtection="1">
      <alignment horizontal="left"/>
      <protection hidden="1"/>
    </xf>
    <xf numFmtId="0" fontId="4" fillId="0" borderId="0" xfId="0" applyFont="1" applyFill="1" applyBorder="1" applyAlignment="1" applyProtection="1">
      <alignment/>
      <protection/>
    </xf>
    <xf numFmtId="0" fontId="21" fillId="0" borderId="0" xfId="0" applyFont="1" applyFill="1" applyAlignment="1" applyProtection="1">
      <alignment horizontal="centerContinuous"/>
      <protection hidden="1"/>
    </xf>
    <xf numFmtId="0" fontId="20" fillId="0" borderId="0" xfId="0" applyFont="1" applyFill="1" applyAlignment="1" applyProtection="1">
      <alignment/>
      <protection/>
    </xf>
    <xf numFmtId="0" fontId="4" fillId="0" borderId="0" xfId="0" applyFont="1" applyFill="1" applyBorder="1" applyAlignment="1">
      <alignment/>
    </xf>
    <xf numFmtId="0" fontId="17" fillId="0" borderId="16" xfId="0" applyFont="1" applyFill="1" applyBorder="1" applyAlignment="1" applyProtection="1">
      <alignment/>
      <protection/>
    </xf>
    <xf numFmtId="0" fontId="17" fillId="0" borderId="0" xfId="0" applyFont="1" applyFill="1" applyAlignment="1">
      <alignment/>
    </xf>
    <xf numFmtId="0" fontId="23" fillId="0" borderId="0" xfId="0" applyFont="1" applyFill="1" applyAlignment="1">
      <alignment horizontal="centerContinuous"/>
    </xf>
    <xf numFmtId="170" fontId="8" fillId="0" borderId="17" xfId="0" applyNumberFormat="1" applyFont="1" applyFill="1" applyBorder="1" applyAlignment="1" applyProtection="1">
      <alignment horizontal="center" vertical="center"/>
      <protection hidden="1"/>
    </xf>
    <xf numFmtId="0" fontId="8" fillId="0" borderId="17" xfId="0" applyFont="1" applyFill="1" applyBorder="1" applyAlignment="1" applyProtection="1">
      <alignment vertical="center"/>
      <protection hidden="1"/>
    </xf>
    <xf numFmtId="0" fontId="24" fillId="0" borderId="18" xfId="0" applyFont="1" applyFill="1" applyBorder="1" applyAlignment="1" applyProtection="1">
      <alignment horizontal="center" vertical="center"/>
      <protection hidden="1"/>
    </xf>
    <xf numFmtId="0" fontId="24" fillId="0" borderId="0" xfId="0" applyFont="1" applyFill="1" applyAlignment="1" applyProtection="1">
      <alignment horizontal="center" vertical="center"/>
      <protection hidden="1"/>
    </xf>
    <xf numFmtId="170" fontId="8" fillId="0" borderId="19" xfId="0" applyNumberFormat="1" applyFont="1" applyFill="1" applyBorder="1" applyAlignment="1" applyProtection="1">
      <alignment horizontal="center" vertical="center"/>
      <protection hidden="1"/>
    </xf>
    <xf numFmtId="0" fontId="8" fillId="0" borderId="19" xfId="0" applyFont="1" applyFill="1" applyBorder="1" applyAlignment="1" applyProtection="1">
      <alignment vertical="center"/>
      <protection hidden="1"/>
    </xf>
    <xf numFmtId="0" fontId="24" fillId="0" borderId="20" xfId="0" applyFont="1" applyFill="1" applyBorder="1" applyAlignment="1" applyProtection="1">
      <alignment horizontal="center" vertical="center"/>
      <protection hidden="1"/>
    </xf>
    <xf numFmtId="0" fontId="25" fillId="0" borderId="0" xfId="0" applyFont="1" applyAlignment="1">
      <alignment/>
    </xf>
    <xf numFmtId="0" fontId="25" fillId="0" borderId="0" xfId="0" applyFont="1" applyFill="1" applyAlignment="1" applyProtection="1">
      <alignment/>
      <protection/>
    </xf>
    <xf numFmtId="170" fontId="8" fillId="0" borderId="21" xfId="0" applyNumberFormat="1" applyFont="1" applyFill="1" applyBorder="1" applyAlignment="1" applyProtection="1">
      <alignment horizontal="center" vertical="center"/>
      <protection hidden="1"/>
    </xf>
    <xf numFmtId="0" fontId="8" fillId="0" borderId="21" xfId="0" applyFont="1" applyFill="1" applyBorder="1" applyAlignment="1" applyProtection="1">
      <alignment vertical="center"/>
      <protection hidden="1"/>
    </xf>
    <xf numFmtId="0" fontId="24" fillId="0" borderId="22" xfId="0" applyFont="1" applyFill="1" applyBorder="1" applyAlignment="1" applyProtection="1">
      <alignment horizontal="center" vertical="center"/>
      <protection hidden="1"/>
    </xf>
    <xf numFmtId="0" fontId="26" fillId="0" borderId="0" xfId="0" applyFont="1" applyFill="1" applyAlignment="1" applyProtection="1">
      <alignment horizontal="left"/>
      <protection hidden="1"/>
    </xf>
    <xf numFmtId="0" fontId="17" fillId="0" borderId="23" xfId="0" applyFont="1" applyFill="1" applyBorder="1" applyAlignment="1" applyProtection="1">
      <alignment/>
      <protection/>
    </xf>
    <xf numFmtId="0" fontId="17" fillId="0" borderId="24" xfId="0" applyFont="1" applyBorder="1" applyAlignment="1">
      <alignment/>
    </xf>
    <xf numFmtId="0" fontId="17" fillId="0" borderId="24" xfId="0" applyFont="1" applyFill="1" applyBorder="1" applyAlignment="1" applyProtection="1">
      <alignment/>
      <protection/>
    </xf>
    <xf numFmtId="0" fontId="26" fillId="0" borderId="0" xfId="0" applyFont="1" applyBorder="1" applyAlignment="1">
      <alignment horizontal="right"/>
    </xf>
    <xf numFmtId="1" fontId="26" fillId="0" borderId="0" xfId="0" applyNumberFormat="1" applyFont="1" applyBorder="1" applyAlignment="1">
      <alignment/>
    </xf>
    <xf numFmtId="171" fontId="10" fillId="0" borderId="0" xfId="0" applyNumberFormat="1" applyFont="1" applyBorder="1" applyAlignment="1">
      <alignment/>
    </xf>
    <xf numFmtId="0" fontId="10" fillId="0" borderId="25" xfId="0" applyFont="1" applyBorder="1" applyAlignment="1">
      <alignment/>
    </xf>
    <xf numFmtId="0" fontId="17" fillId="0" borderId="26" xfId="0" applyFont="1" applyFill="1" applyBorder="1" applyAlignment="1" applyProtection="1">
      <alignment/>
      <protection/>
    </xf>
    <xf numFmtId="0" fontId="28" fillId="0" borderId="0" xfId="0" applyFont="1" applyFill="1" applyAlignment="1" applyProtection="1">
      <alignment horizontal="centerContinuous"/>
      <protection hidden="1"/>
    </xf>
    <xf numFmtId="0" fontId="26" fillId="0" borderId="0" xfId="0" applyFont="1" applyFill="1" applyAlignment="1" applyProtection="1">
      <alignment/>
      <protection/>
    </xf>
    <xf numFmtId="0" fontId="26" fillId="0" borderId="27" xfId="0" applyFont="1" applyFill="1" applyBorder="1" applyAlignment="1" applyProtection="1">
      <alignment horizontal="left"/>
      <protection hidden="1"/>
    </xf>
    <xf numFmtId="0" fontId="26" fillId="0" borderId="28" xfId="0" applyFont="1" applyFill="1" applyBorder="1" applyAlignment="1" applyProtection="1">
      <alignment/>
      <protection/>
    </xf>
    <xf numFmtId="165" fontId="26" fillId="0" borderId="29" xfId="0" applyNumberFormat="1" applyFont="1" applyFill="1" applyBorder="1" applyAlignment="1" applyProtection="1">
      <alignment horizontal="center"/>
      <protection hidden="1" locked="0"/>
    </xf>
    <xf numFmtId="0" fontId="26" fillId="0" borderId="27" xfId="0" applyNumberFormat="1" applyFont="1" applyFill="1" applyBorder="1" applyAlignment="1" applyProtection="1">
      <alignment horizontal="center"/>
      <protection hidden="1"/>
    </xf>
    <xf numFmtId="0" fontId="26" fillId="0" borderId="28" xfId="0" applyFont="1" applyBorder="1" applyAlignment="1">
      <alignment horizontal="center"/>
    </xf>
    <xf numFmtId="0" fontId="26" fillId="0" borderId="27" xfId="0" applyFont="1" applyFill="1" applyBorder="1" applyAlignment="1" applyProtection="1">
      <alignment horizontal="center"/>
      <protection hidden="1" locked="0"/>
    </xf>
    <xf numFmtId="14" fontId="26" fillId="0" borderId="27" xfId="0" applyNumberFormat="1" applyFont="1" applyBorder="1" applyAlignment="1">
      <alignment horizontal="center"/>
    </xf>
    <xf numFmtId="0" fontId="31" fillId="0" borderId="0" xfId="0" applyFont="1" applyFill="1" applyAlignment="1" applyProtection="1">
      <alignment/>
      <protection/>
    </xf>
    <xf numFmtId="49" fontId="30" fillId="0" borderId="0" xfId="0" applyNumberFormat="1" applyFont="1" applyFill="1" applyAlignment="1" applyProtection="1">
      <alignment horizontal="center"/>
      <protection hidden="1"/>
    </xf>
    <xf numFmtId="0" fontId="15"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164" fontId="14" fillId="0" borderId="0" xfId="0" applyNumberFormat="1" applyFont="1" applyFill="1" applyAlignment="1" applyProtection="1">
      <alignment horizontal="center"/>
      <protection locked="0"/>
    </xf>
    <xf numFmtId="0" fontId="27" fillId="0" borderId="28" xfId="0" applyFont="1" applyBorder="1" applyAlignment="1">
      <alignment horizontal="left"/>
    </xf>
    <xf numFmtId="0" fontId="13" fillId="0" borderId="0" xfId="0" applyFont="1" applyFill="1" applyBorder="1" applyAlignment="1" applyProtection="1">
      <alignment horizontal="center"/>
      <protection/>
    </xf>
    <xf numFmtId="0" fontId="13" fillId="0" borderId="25" xfId="0" applyFont="1" applyFill="1" applyBorder="1" applyAlignment="1" applyProtection="1">
      <alignment horizontal="center"/>
      <protection/>
    </xf>
    <xf numFmtId="0" fontId="12" fillId="0" borderId="24" xfId="0" applyFont="1" applyFill="1" applyBorder="1" applyAlignment="1">
      <alignment horizontal="right"/>
    </xf>
    <xf numFmtId="0" fontId="12" fillId="0" borderId="0" xfId="0" applyFont="1" applyFill="1" applyBorder="1" applyAlignment="1">
      <alignment horizontal="right"/>
    </xf>
    <xf numFmtId="0" fontId="12" fillId="0" borderId="30" xfId="0" applyFont="1" applyFill="1" applyBorder="1" applyAlignment="1" applyProtection="1">
      <alignment horizontal="center"/>
      <protection locked="0"/>
    </xf>
    <xf numFmtId="0" fontId="12" fillId="0" borderId="31" xfId="0" applyFont="1" applyFill="1" applyBorder="1" applyAlignment="1" applyProtection="1">
      <alignment horizontal="center"/>
      <protection locked="0"/>
    </xf>
    <xf numFmtId="49" fontId="29" fillId="0" borderId="0" xfId="0" applyNumberFormat="1" applyFont="1" applyFill="1" applyAlignment="1" applyProtection="1">
      <alignment horizontal="center"/>
      <protection hidden="1"/>
    </xf>
    <xf numFmtId="0" fontId="17" fillId="0" borderId="32" xfId="0" applyFont="1" applyFill="1" applyBorder="1" applyAlignment="1" applyProtection="1">
      <alignment horizontal="center"/>
      <protection/>
    </xf>
    <xf numFmtId="0" fontId="17" fillId="0" borderId="33" xfId="0" applyFont="1" applyFill="1" applyBorder="1" applyAlignment="1" applyProtection="1">
      <alignment horizontal="center"/>
      <protection/>
    </xf>
    <xf numFmtId="0" fontId="7" fillId="0" borderId="34"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12" fillId="0" borderId="24" xfId="0" applyFont="1" applyFill="1" applyBorder="1" applyAlignment="1" applyProtection="1">
      <alignment horizontal="right"/>
      <protection/>
    </xf>
    <xf numFmtId="0" fontId="12" fillId="0" borderId="0" xfId="0" applyFont="1" applyFill="1" applyBorder="1" applyAlignment="1" applyProtection="1">
      <alignment horizontal="right"/>
      <protection/>
    </xf>
    <xf numFmtId="0" fontId="18" fillId="0" borderId="0" xfId="0" applyFont="1" applyFill="1" applyAlignment="1">
      <alignment horizontal="center"/>
    </xf>
    <xf numFmtId="0" fontId="22" fillId="0" borderId="0" xfId="53" applyFont="1" applyFill="1" applyAlignment="1" applyProtection="1">
      <alignment horizontal="center"/>
      <protection/>
    </xf>
    <xf numFmtId="0" fontId="13" fillId="0" borderId="16" xfId="0" applyFont="1" applyFill="1" applyBorder="1" applyAlignment="1" applyProtection="1">
      <alignment horizontal="center"/>
      <protection/>
    </xf>
    <xf numFmtId="0" fontId="13" fillId="0" borderId="39" xfId="0" applyFont="1" applyFill="1" applyBorder="1" applyAlignment="1" applyProtection="1">
      <alignment horizontal="center"/>
      <protection/>
    </xf>
    <xf numFmtId="165" fontId="12" fillId="0" borderId="30" xfId="0" applyNumberFormat="1" applyFont="1" applyFill="1" applyBorder="1" applyAlignment="1" applyProtection="1">
      <alignment horizontal="center"/>
      <protection locked="0"/>
    </xf>
    <xf numFmtId="165" fontId="12" fillId="0" borderId="31"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4</xdr:row>
      <xdr:rowOff>9525</xdr:rowOff>
    </xdr:from>
    <xdr:to>
      <xdr:col>4</xdr:col>
      <xdr:colOff>685800</xdr:colOff>
      <xdr:row>19</xdr:row>
      <xdr:rowOff>104775</xdr:rowOff>
    </xdr:to>
    <xdr:sp>
      <xdr:nvSpPr>
        <xdr:cNvPr id="1" name="Text Box 1"/>
        <xdr:cNvSpPr txBox="1">
          <a:spLocks noChangeArrowheads="1"/>
        </xdr:cNvSpPr>
      </xdr:nvSpPr>
      <xdr:spPr>
        <a:xfrm>
          <a:off x="209550" y="771525"/>
          <a:ext cx="2409825" cy="23812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333399"/>
              </a:solidFill>
              <a:latin typeface="Comic Sans MS"/>
              <a:ea typeface="Comic Sans MS"/>
              <a:cs typeface="Comic Sans MS"/>
            </a:rPr>
            <a:t>"Without reservation I promise you that if each of you will observe this simple program, regardless of how many times you previously may have read the Book of Mormon, there will come into your lives and into your homes an added measure of the Spirit of the Lord, a strengthened resolution to walk in obedience to His commandments, and a stronger testimony of the living reality of the Son of God."</a:t>
          </a:r>
          <a:r>
            <a:rPr lang="en-US" cap="none" sz="900" b="0" i="0" u="none" baseline="0">
              <a:solidFill>
                <a:srgbClr val="333399"/>
              </a:solidFill>
              <a:latin typeface="Arial"/>
              <a:ea typeface="Arial"/>
              <a:cs typeface="Arial"/>
            </a:rPr>
            <a:t> 
</a:t>
          </a:r>
          <a:r>
            <a:rPr lang="en-US" cap="none" sz="900" b="0" i="0" u="none" baseline="0">
              <a:solidFill>
                <a:srgbClr val="333399"/>
              </a:solidFill>
              <a:latin typeface="Arial"/>
              <a:ea typeface="Arial"/>
              <a:cs typeface="Arial"/>
            </a:rPr>
            <a:t>          </a:t>
          </a:r>
          <a:r>
            <a:rPr lang="en-US" cap="none" sz="700" b="0" i="0" u="none" baseline="0">
              <a:solidFill>
                <a:srgbClr val="333399"/>
              </a:solidFill>
              <a:latin typeface="Comic Sans MS"/>
              <a:ea typeface="Comic Sans MS"/>
              <a:cs typeface="Comic Sans MS"/>
            </a:rPr>
            <a:t>Pres. Gordon B. Hinckely, Ensign August 2005 p.6</a:t>
          </a:r>
          <a:r>
            <a:rPr lang="en-US" cap="none" sz="1000" b="0" i="0" u="none" baseline="0">
              <a:solidFill>
                <a:srgbClr val="000000"/>
              </a:solidFill>
              <a:latin typeface="MS Sans Serif"/>
              <a:ea typeface="MS Sans Serif"/>
              <a:cs typeface="MS Sans Serif"/>
            </a:rPr>
            <a:t>
</a:t>
          </a:r>
        </a:p>
      </xdr:txBody>
    </xdr:sp>
    <xdr:clientData/>
  </xdr:twoCellAnchor>
  <xdr:twoCellAnchor>
    <xdr:from>
      <xdr:col>4</xdr:col>
      <xdr:colOff>19050</xdr:colOff>
      <xdr:row>31</xdr:row>
      <xdr:rowOff>0</xdr:rowOff>
    </xdr:from>
    <xdr:to>
      <xdr:col>5</xdr:col>
      <xdr:colOff>266700</xdr:colOff>
      <xdr:row>41</xdr:row>
      <xdr:rowOff>104775</xdr:rowOff>
    </xdr:to>
    <xdr:sp>
      <xdr:nvSpPr>
        <xdr:cNvPr id="2" name="Freeform 9"/>
        <xdr:cNvSpPr>
          <a:spLocks/>
        </xdr:cNvSpPr>
      </xdr:nvSpPr>
      <xdr:spPr>
        <a:xfrm>
          <a:off x="1952625" y="4876800"/>
          <a:ext cx="981075" cy="1628775"/>
        </a:xfrm>
        <a:custGeom>
          <a:pathLst>
            <a:path h="171" w="103">
              <a:moveTo>
                <a:pt x="77" y="171"/>
              </a:moveTo>
              <a:cubicBezTo>
                <a:pt x="83" y="171"/>
                <a:pt x="90" y="171"/>
                <a:pt x="94" y="168"/>
              </a:cubicBezTo>
              <a:cubicBezTo>
                <a:pt x="98" y="165"/>
                <a:pt x="98" y="161"/>
                <a:pt x="99" y="151"/>
              </a:cubicBezTo>
              <a:cubicBezTo>
                <a:pt x="100" y="141"/>
                <a:pt x="98" y="128"/>
                <a:pt x="98" y="110"/>
              </a:cubicBezTo>
              <a:cubicBezTo>
                <a:pt x="98" y="92"/>
                <a:pt x="100" y="58"/>
                <a:pt x="98" y="42"/>
              </a:cubicBezTo>
              <a:cubicBezTo>
                <a:pt x="96" y="26"/>
                <a:pt x="103" y="20"/>
                <a:pt x="87" y="13"/>
              </a:cubicBezTo>
              <a:cubicBezTo>
                <a:pt x="71" y="6"/>
                <a:pt x="14" y="2"/>
                <a:pt x="0" y="0"/>
              </a:cubicBezTo>
            </a:path>
          </a:pathLst>
        </a:custGeom>
        <a:noFill/>
        <a:ln w="9525" cmpd="sng">
          <a:solidFill>
            <a:srgbClr val="DD0806"/>
          </a:solidFill>
          <a:headEnd type="none"/>
          <a:tailEnd type="stealth"/>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22</xdr:row>
      <xdr:rowOff>28575</xdr:rowOff>
    </xdr:from>
    <xdr:to>
      <xdr:col>2</xdr:col>
      <xdr:colOff>9525</xdr:colOff>
      <xdr:row>24</xdr:row>
      <xdr:rowOff>0</xdr:rowOff>
    </xdr:to>
    <xdr:sp>
      <xdr:nvSpPr>
        <xdr:cNvPr id="3" name="Text Box 10"/>
        <xdr:cNvSpPr txBox="1">
          <a:spLocks noChangeArrowheads="1"/>
        </xdr:cNvSpPr>
      </xdr:nvSpPr>
      <xdr:spPr>
        <a:xfrm>
          <a:off x="28575" y="3533775"/>
          <a:ext cx="133350" cy="276225"/>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HD676"/>
  <sheetViews>
    <sheetView showGridLines="0" tabSelected="1" showOutlineSymbols="0" workbookViewId="0" topLeftCell="A1">
      <selection activeCell="D32" sqref="D32"/>
    </sheetView>
  </sheetViews>
  <sheetFormatPr defaultColWidth="9.140625" defaultRowHeight="12.75" customHeight="1"/>
  <cols>
    <col min="1" max="1" width="1.57421875" style="0" customWidth="1"/>
    <col min="2" max="2" width="0.71875" style="1" customWidth="1"/>
    <col min="3" max="3" width="16.7109375" style="1" customWidth="1"/>
    <col min="4" max="4" width="10.00390625" style="1" customWidth="1"/>
    <col min="5" max="5" width="11.00390625" style="1" customWidth="1"/>
    <col min="6" max="6" width="12.28125" style="1" customWidth="1"/>
    <col min="7" max="7" width="3.8515625" style="1" customWidth="1"/>
    <col min="8" max="8" width="5.421875" style="1" customWidth="1"/>
    <col min="9" max="10" width="3.7109375" style="1" customWidth="1"/>
    <col min="11" max="11" width="3.00390625" style="1" customWidth="1"/>
    <col min="12" max="12" width="2.140625" style="1" customWidth="1"/>
    <col min="13" max="13" width="3.28125" style="1" customWidth="1"/>
    <col min="14" max="14" width="5.421875" style="1" customWidth="1"/>
    <col min="15" max="15" width="4.00390625" style="1" customWidth="1"/>
    <col min="16" max="16" width="3.8515625" style="1" customWidth="1"/>
    <col min="17" max="17" width="2.57421875" style="1" customWidth="1"/>
    <col min="18" max="18" width="1.7109375" style="1" customWidth="1"/>
    <col min="19" max="19" width="7.140625" style="1" customWidth="1"/>
    <col min="20" max="20" width="3.8515625" style="1" customWidth="1"/>
    <col min="21" max="21" width="5.421875" style="1" customWidth="1"/>
    <col min="22" max="23" width="3.7109375" style="1" customWidth="1"/>
    <col min="24" max="24" width="3.00390625" style="1" customWidth="1"/>
    <col min="25" max="25" width="2.140625" style="1" customWidth="1"/>
    <col min="26" max="26" width="3.28125" style="1" customWidth="1"/>
    <col min="27" max="27" width="5.421875" style="1" customWidth="1"/>
    <col min="28" max="28" width="4.00390625" style="1" customWidth="1"/>
    <col min="29" max="29" width="3.8515625" style="1" customWidth="1"/>
    <col min="30" max="30" width="2.57421875" style="1" customWidth="1"/>
    <col min="31" max="31" width="3.7109375" style="1" customWidth="1"/>
    <col min="32" max="37" width="9.140625" style="0" customWidth="1"/>
    <col min="38" max="212" width="9.140625" style="1" customWidth="1"/>
  </cols>
  <sheetData>
    <row r="1" spans="3:30" ht="19.5" customHeight="1">
      <c r="C1" s="64" t="s">
        <v>27</v>
      </c>
      <c r="D1" s="64"/>
      <c r="E1" s="64"/>
      <c r="F1" s="4"/>
      <c r="G1" s="53" t="s">
        <v>30</v>
      </c>
      <c r="H1" s="53"/>
      <c r="I1" s="53"/>
      <c r="J1" s="53"/>
      <c r="K1" s="53"/>
      <c r="L1" s="53"/>
      <c r="M1" s="53"/>
      <c r="N1" s="53"/>
      <c r="O1" s="53"/>
      <c r="P1" s="53"/>
      <c r="Q1" s="53"/>
      <c r="R1" s="2"/>
      <c r="S1" s="3"/>
      <c r="T1" s="53" t="s">
        <v>12</v>
      </c>
      <c r="U1" s="53"/>
      <c r="V1" s="53"/>
      <c r="W1" s="53"/>
      <c r="X1" s="53"/>
      <c r="Y1" s="53"/>
      <c r="Z1" s="53"/>
      <c r="AA1" s="53"/>
      <c r="AB1" s="53"/>
      <c r="AC1" s="53"/>
      <c r="AD1" s="53"/>
    </row>
    <row r="2" spans="3:30" ht="16.5" customHeight="1">
      <c r="C2" s="65" t="s">
        <v>28</v>
      </c>
      <c r="D2" s="65"/>
      <c r="E2" s="65"/>
      <c r="F2" s="4"/>
      <c r="G2" s="74" t="str">
        <f>C22</f>
        <v> </v>
      </c>
      <c r="H2" s="74"/>
      <c r="I2" s="74"/>
      <c r="J2" s="74"/>
      <c r="K2" s="74"/>
      <c r="L2" s="74"/>
      <c r="M2" s="74"/>
      <c r="N2" s="74"/>
      <c r="O2" s="74"/>
      <c r="P2" s="74"/>
      <c r="Q2" s="74"/>
      <c r="R2" s="63"/>
      <c r="S2" s="63"/>
      <c r="T2" s="74" t="str">
        <f>C22</f>
        <v> </v>
      </c>
      <c r="U2" s="74"/>
      <c r="V2" s="74"/>
      <c r="W2" s="74"/>
      <c r="X2" s="74"/>
      <c r="Y2" s="74"/>
      <c r="Z2" s="74"/>
      <c r="AA2" s="74"/>
      <c r="AB2" s="74"/>
      <c r="AC2" s="74"/>
      <c r="AD2" s="74"/>
    </row>
    <row r="3" spans="2:212" s="16" customFormat="1" ht="12" customHeight="1">
      <c r="B3" s="15"/>
      <c r="C3" s="66"/>
      <c r="D3" s="66"/>
      <c r="E3" s="66"/>
      <c r="F3" s="17"/>
      <c r="G3" s="11"/>
      <c r="H3" s="11"/>
      <c r="I3" s="11" t="s">
        <v>1</v>
      </c>
      <c r="J3" s="11" t="s">
        <v>2</v>
      </c>
      <c r="K3" s="12"/>
      <c r="L3" s="13"/>
      <c r="M3" s="11"/>
      <c r="N3" s="11"/>
      <c r="O3" s="11" t="s">
        <v>1</v>
      </c>
      <c r="P3" s="11" t="s">
        <v>2</v>
      </c>
      <c r="Q3" s="12"/>
      <c r="R3" s="14"/>
      <c r="S3" s="14"/>
      <c r="T3" s="11"/>
      <c r="U3" s="11"/>
      <c r="V3" s="11" t="s">
        <v>1</v>
      </c>
      <c r="W3" s="11" t="s">
        <v>2</v>
      </c>
      <c r="X3" s="12"/>
      <c r="Y3" s="13"/>
      <c r="Z3" s="11"/>
      <c r="AA3" s="11"/>
      <c r="AB3" s="11" t="s">
        <v>1</v>
      </c>
      <c r="AC3" s="11" t="s">
        <v>2</v>
      </c>
      <c r="AD3" s="12"/>
      <c r="AE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row>
    <row r="4" spans="2:212" s="16" customFormat="1" ht="12" customHeight="1">
      <c r="B4" s="15"/>
      <c r="F4" s="17"/>
      <c r="G4" s="18" t="s">
        <v>4</v>
      </c>
      <c r="H4" s="18" t="s">
        <v>5</v>
      </c>
      <c r="I4" s="18" t="s">
        <v>3</v>
      </c>
      <c r="J4" s="18" t="s">
        <v>3</v>
      </c>
      <c r="K4" s="18" t="s">
        <v>6</v>
      </c>
      <c r="L4" s="19"/>
      <c r="M4" s="18" t="s">
        <v>4</v>
      </c>
      <c r="N4" s="18" t="s">
        <v>5</v>
      </c>
      <c r="O4" s="18" t="s">
        <v>3</v>
      </c>
      <c r="P4" s="18" t="s">
        <v>3</v>
      </c>
      <c r="Q4" s="18" t="s">
        <v>6</v>
      </c>
      <c r="R4" s="14"/>
      <c r="S4" s="14"/>
      <c r="T4" s="18" t="s">
        <v>4</v>
      </c>
      <c r="U4" s="18" t="s">
        <v>5</v>
      </c>
      <c r="V4" s="18" t="s">
        <v>3</v>
      </c>
      <c r="W4" s="18" t="s">
        <v>3</v>
      </c>
      <c r="X4" s="18" t="s">
        <v>6</v>
      </c>
      <c r="Y4" s="19"/>
      <c r="Z4" s="18" t="s">
        <v>4</v>
      </c>
      <c r="AA4" s="18" t="s">
        <v>5</v>
      </c>
      <c r="AB4" s="18" t="s">
        <v>3</v>
      </c>
      <c r="AC4" s="18" t="s">
        <v>3</v>
      </c>
      <c r="AD4" s="18" t="s">
        <v>6</v>
      </c>
      <c r="AE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row>
    <row r="5" spans="2:212" s="16" customFormat="1" ht="12" customHeight="1">
      <c r="B5" s="15"/>
      <c r="F5" s="20"/>
      <c r="G5" s="6">
        <v>1</v>
      </c>
      <c r="H5" s="32">
        <f>D26</f>
        <v>42736</v>
      </c>
      <c r="I5" s="33">
        <f>D30</f>
        <v>1</v>
      </c>
      <c r="J5" s="33">
        <f>pgs_per_day+I5-1</f>
        <v>4</v>
      </c>
      <c r="K5" s="34"/>
      <c r="L5" s="35"/>
      <c r="M5" s="5">
        <v>45</v>
      </c>
      <c r="N5" s="36">
        <f>IF(J48="Finished","",IF(J48="","",H48+1))</f>
        <v>42780</v>
      </c>
      <c r="O5" s="37">
        <f>IF(N5="","",J48+1)</f>
        <v>177</v>
      </c>
      <c r="P5" s="37">
        <f aca="true" t="shared" si="0" ref="P5:P48">IF(N5="","",IF(pgs_per_day+O5&gt;num_pgs,"Finished",pgs_per_day+O5-1))</f>
        <v>180</v>
      </c>
      <c r="Q5" s="38"/>
      <c r="R5" s="35"/>
      <c r="S5" s="35"/>
      <c r="T5" s="5">
        <v>89</v>
      </c>
      <c r="U5" s="36">
        <f>IF(P48="Finished","",IF(P48="","",N48+1))</f>
        <v>42824</v>
      </c>
      <c r="V5" s="37">
        <f>IF(U5="","",P48+1)</f>
        <v>353</v>
      </c>
      <c r="W5" s="37">
        <f aca="true" t="shared" si="1" ref="W5:W48">IF(U5="","",IF(pgs_per_day+V5&gt;num_pgs,"Finished",pgs_per_day+V5-1))</f>
        <v>356</v>
      </c>
      <c r="X5" s="38"/>
      <c r="Y5" s="14"/>
      <c r="Z5" s="5">
        <v>133</v>
      </c>
      <c r="AA5" s="36">
        <f>IF(W48="Finished","",IF(W48="","",U48+1))</f>
        <v>42868</v>
      </c>
      <c r="AB5" s="37">
        <f>IF(AA5="","",W48+1)</f>
        <v>529</v>
      </c>
      <c r="AC5" s="37" t="str">
        <f>IF(AA5="","",IF(pgs_per_day+AB5&gt;num_pgs,"Finished",pgs_per_day+AB5-1))</f>
        <v>Finished</v>
      </c>
      <c r="AD5" s="38"/>
      <c r="AE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row>
    <row r="6" spans="6:212" s="16" customFormat="1" ht="12" customHeight="1">
      <c r="F6" s="20"/>
      <c r="G6" s="5">
        <v>2</v>
      </c>
      <c r="H6" s="36">
        <f aca="true" t="shared" si="2" ref="H6:H23">IF(J5="Finished","",IF(J5="","",H5+1))</f>
        <v>42737</v>
      </c>
      <c r="I6" s="37">
        <f aca="true" t="shared" si="3" ref="I6:I23">IF(H6="","",J5+1)</f>
        <v>5</v>
      </c>
      <c r="J6" s="37">
        <f aca="true" t="shared" si="4" ref="J6:J23">IF(H6="","",IF(pgs_per_day+I6&gt;num_pgs,"Finished",pgs_per_day+I6-1))</f>
        <v>8</v>
      </c>
      <c r="K6" s="38"/>
      <c r="L6" s="35"/>
      <c r="M6" s="5">
        <v>46</v>
      </c>
      <c r="N6" s="36">
        <f aca="true" t="shared" si="5" ref="N6:N48">IF(P5="Finished","",IF(P5="","",N5+1))</f>
        <v>42781</v>
      </c>
      <c r="O6" s="37">
        <f aca="true" t="shared" si="6" ref="O6:O48">IF(N6="","",P5+1)</f>
        <v>181</v>
      </c>
      <c r="P6" s="37">
        <f t="shared" si="0"/>
        <v>184</v>
      </c>
      <c r="Q6" s="38"/>
      <c r="R6" s="35"/>
      <c r="S6" s="35"/>
      <c r="T6" s="5">
        <v>90</v>
      </c>
      <c r="U6" s="36">
        <f aca="true" t="shared" si="7" ref="U6:U48">IF(W5="Finished","",IF(W5="","",U5+1))</f>
        <v>42825</v>
      </c>
      <c r="V6" s="37">
        <f aca="true" t="shared" si="8" ref="V6:V48">IF(U6="","",W5+1)</f>
        <v>357</v>
      </c>
      <c r="W6" s="37">
        <f t="shared" si="1"/>
        <v>360</v>
      </c>
      <c r="X6" s="38"/>
      <c r="Y6" s="14"/>
      <c r="Z6" s="5">
        <v>134</v>
      </c>
      <c r="AA6" s="36">
        <f aca="true" t="shared" si="9" ref="AA6:AA36">IF(AC5="Finished","",IF(AC5="","",AA5+1))</f>
      </c>
      <c r="AB6" s="37">
        <f aca="true" t="shared" si="10" ref="AB6:AB20">IF(AA6="","",AC5+1)</f>
      </c>
      <c r="AC6" s="37">
        <f aca="true" t="shared" si="11" ref="AC6:AC36">IF(AA6="","",IF(pgs_per_day+AB6&gt;num_pgs,"Finished",pgs_per_day+AB6-1))</f>
      </c>
      <c r="AD6" s="38"/>
      <c r="AE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row>
    <row r="7" spans="2:212" s="16" customFormat="1" ht="12" customHeight="1">
      <c r="B7" s="15"/>
      <c r="F7" s="15"/>
      <c r="G7" s="5">
        <v>3</v>
      </c>
      <c r="H7" s="36">
        <f t="shared" si="2"/>
        <v>42738</v>
      </c>
      <c r="I7" s="37">
        <f t="shared" si="3"/>
        <v>9</v>
      </c>
      <c r="J7" s="37">
        <f t="shared" si="4"/>
        <v>12</v>
      </c>
      <c r="K7" s="38"/>
      <c r="L7" s="35"/>
      <c r="M7" s="5">
        <v>47</v>
      </c>
      <c r="N7" s="36">
        <f t="shared" si="5"/>
        <v>42782</v>
      </c>
      <c r="O7" s="37">
        <f t="shared" si="6"/>
        <v>185</v>
      </c>
      <c r="P7" s="37">
        <f t="shared" si="0"/>
        <v>188</v>
      </c>
      <c r="Q7" s="38"/>
      <c r="R7" s="35"/>
      <c r="S7" s="35"/>
      <c r="T7" s="5">
        <v>91</v>
      </c>
      <c r="U7" s="36">
        <f t="shared" si="7"/>
        <v>42826</v>
      </c>
      <c r="V7" s="37">
        <f t="shared" si="8"/>
        <v>361</v>
      </c>
      <c r="W7" s="37">
        <f t="shared" si="1"/>
        <v>364</v>
      </c>
      <c r="X7" s="38"/>
      <c r="Y7" s="14"/>
      <c r="Z7" s="5">
        <v>135</v>
      </c>
      <c r="AA7" s="36">
        <f t="shared" si="9"/>
      </c>
      <c r="AB7" s="37">
        <f t="shared" si="10"/>
      </c>
      <c r="AC7" s="37">
        <f t="shared" si="11"/>
      </c>
      <c r="AD7" s="38"/>
      <c r="AE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row>
    <row r="8" spans="2:212" s="16" customFormat="1" ht="12" customHeight="1">
      <c r="B8" s="15"/>
      <c r="F8" s="21"/>
      <c r="G8" s="5">
        <v>4</v>
      </c>
      <c r="H8" s="36">
        <f t="shared" si="2"/>
        <v>42739</v>
      </c>
      <c r="I8" s="37">
        <f t="shared" si="3"/>
        <v>13</v>
      </c>
      <c r="J8" s="37">
        <f t="shared" si="4"/>
        <v>16</v>
      </c>
      <c r="K8" s="38"/>
      <c r="L8" s="35"/>
      <c r="M8" s="5">
        <v>48</v>
      </c>
      <c r="N8" s="36">
        <f t="shared" si="5"/>
        <v>42783</v>
      </c>
      <c r="O8" s="37">
        <f t="shared" si="6"/>
        <v>189</v>
      </c>
      <c r="P8" s="37">
        <f t="shared" si="0"/>
        <v>192</v>
      </c>
      <c r="Q8" s="38"/>
      <c r="R8" s="35"/>
      <c r="S8" s="35"/>
      <c r="T8" s="5">
        <v>92</v>
      </c>
      <c r="U8" s="36">
        <f t="shared" si="7"/>
        <v>42827</v>
      </c>
      <c r="V8" s="37">
        <f t="shared" si="8"/>
        <v>365</v>
      </c>
      <c r="W8" s="37">
        <f t="shared" si="1"/>
        <v>368</v>
      </c>
      <c r="X8" s="38"/>
      <c r="Y8" s="14"/>
      <c r="Z8" s="5">
        <v>136</v>
      </c>
      <c r="AA8" s="36">
        <f t="shared" si="9"/>
      </c>
      <c r="AB8" s="37">
        <f t="shared" si="10"/>
      </c>
      <c r="AC8" s="37">
        <f t="shared" si="11"/>
      </c>
      <c r="AD8" s="38"/>
      <c r="AE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row>
    <row r="9" spans="2:212" s="16" customFormat="1" ht="12" customHeight="1">
      <c r="B9" s="15"/>
      <c r="F9" s="22"/>
      <c r="G9" s="5">
        <v>5</v>
      </c>
      <c r="H9" s="36">
        <f t="shared" si="2"/>
        <v>42740</v>
      </c>
      <c r="I9" s="37">
        <f t="shared" si="3"/>
        <v>17</v>
      </c>
      <c r="J9" s="37">
        <f t="shared" si="4"/>
        <v>20</v>
      </c>
      <c r="K9" s="38"/>
      <c r="L9" s="35"/>
      <c r="M9" s="5">
        <v>49</v>
      </c>
      <c r="N9" s="36">
        <f t="shared" si="5"/>
        <v>42784</v>
      </c>
      <c r="O9" s="37">
        <f t="shared" si="6"/>
        <v>193</v>
      </c>
      <c r="P9" s="37">
        <f t="shared" si="0"/>
        <v>196</v>
      </c>
      <c r="Q9" s="38"/>
      <c r="R9" s="35"/>
      <c r="S9" s="35"/>
      <c r="T9" s="5">
        <v>93</v>
      </c>
      <c r="U9" s="36">
        <f t="shared" si="7"/>
        <v>42828</v>
      </c>
      <c r="V9" s="37">
        <f t="shared" si="8"/>
        <v>369</v>
      </c>
      <c r="W9" s="37">
        <f t="shared" si="1"/>
        <v>372</v>
      </c>
      <c r="X9" s="38"/>
      <c r="Y9" s="14"/>
      <c r="Z9" s="5">
        <v>137</v>
      </c>
      <c r="AA9" s="36">
        <f t="shared" si="9"/>
      </c>
      <c r="AB9" s="37">
        <f t="shared" si="10"/>
      </c>
      <c r="AC9" s="37">
        <f t="shared" si="11"/>
      </c>
      <c r="AD9" s="38"/>
      <c r="AE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row>
    <row r="10" spans="2:212" s="16" customFormat="1" ht="12" customHeight="1">
      <c r="B10" s="15"/>
      <c r="F10" s="22"/>
      <c r="G10" s="5">
        <v>6</v>
      </c>
      <c r="H10" s="36">
        <f t="shared" si="2"/>
        <v>42741</v>
      </c>
      <c r="I10" s="37">
        <f t="shared" si="3"/>
        <v>21</v>
      </c>
      <c r="J10" s="37">
        <f t="shared" si="4"/>
        <v>24</v>
      </c>
      <c r="K10" s="38"/>
      <c r="L10" s="35"/>
      <c r="M10" s="5">
        <v>50</v>
      </c>
      <c r="N10" s="36">
        <f t="shared" si="5"/>
        <v>42785</v>
      </c>
      <c r="O10" s="37">
        <f t="shared" si="6"/>
        <v>197</v>
      </c>
      <c r="P10" s="37">
        <f t="shared" si="0"/>
        <v>200</v>
      </c>
      <c r="Q10" s="38"/>
      <c r="R10" s="35"/>
      <c r="S10" s="35"/>
      <c r="T10" s="5">
        <v>94</v>
      </c>
      <c r="U10" s="36">
        <f t="shared" si="7"/>
        <v>42829</v>
      </c>
      <c r="V10" s="37">
        <f t="shared" si="8"/>
        <v>373</v>
      </c>
      <c r="W10" s="37">
        <f t="shared" si="1"/>
        <v>376</v>
      </c>
      <c r="X10" s="38"/>
      <c r="Y10" s="14"/>
      <c r="Z10" s="5">
        <v>138</v>
      </c>
      <c r="AA10" s="36">
        <f t="shared" si="9"/>
      </c>
      <c r="AB10" s="37">
        <f t="shared" si="10"/>
      </c>
      <c r="AC10" s="37">
        <f t="shared" si="11"/>
      </c>
      <c r="AD10" s="38"/>
      <c r="AE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row>
    <row r="11" spans="2:212" s="16" customFormat="1" ht="12" customHeight="1">
      <c r="B11" s="15"/>
      <c r="C11" s="15"/>
      <c r="D11" s="15"/>
      <c r="E11" s="15"/>
      <c r="F11" s="15"/>
      <c r="G11" s="5">
        <v>7</v>
      </c>
      <c r="H11" s="36">
        <f t="shared" si="2"/>
        <v>42742</v>
      </c>
      <c r="I11" s="37">
        <f t="shared" si="3"/>
        <v>25</v>
      </c>
      <c r="J11" s="37">
        <f t="shared" si="4"/>
        <v>28</v>
      </c>
      <c r="K11" s="38"/>
      <c r="L11" s="35"/>
      <c r="M11" s="5">
        <v>51</v>
      </c>
      <c r="N11" s="36">
        <f t="shared" si="5"/>
        <v>42786</v>
      </c>
      <c r="O11" s="37">
        <f t="shared" si="6"/>
        <v>201</v>
      </c>
      <c r="P11" s="37">
        <f t="shared" si="0"/>
        <v>204</v>
      </c>
      <c r="Q11" s="38"/>
      <c r="R11" s="35"/>
      <c r="S11" s="35"/>
      <c r="T11" s="5">
        <v>95</v>
      </c>
      <c r="U11" s="36">
        <f t="shared" si="7"/>
        <v>42830</v>
      </c>
      <c r="V11" s="37">
        <f t="shared" si="8"/>
        <v>377</v>
      </c>
      <c r="W11" s="37">
        <f t="shared" si="1"/>
        <v>380</v>
      </c>
      <c r="X11" s="38"/>
      <c r="Y11" s="14"/>
      <c r="Z11" s="5">
        <v>139</v>
      </c>
      <c r="AA11" s="36">
        <f t="shared" si="9"/>
      </c>
      <c r="AB11" s="37">
        <f t="shared" si="10"/>
      </c>
      <c r="AC11" s="37">
        <f t="shared" si="11"/>
      </c>
      <c r="AD11" s="38"/>
      <c r="AE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row>
    <row r="12" spans="2:212" s="16" customFormat="1" ht="12" customHeight="1">
      <c r="B12" s="15"/>
      <c r="F12" s="24"/>
      <c r="G12" s="5">
        <v>8</v>
      </c>
      <c r="H12" s="36">
        <f t="shared" si="2"/>
        <v>42743</v>
      </c>
      <c r="I12" s="37">
        <f t="shared" si="3"/>
        <v>29</v>
      </c>
      <c r="J12" s="37">
        <f t="shared" si="4"/>
        <v>32</v>
      </c>
      <c r="K12" s="38"/>
      <c r="L12" s="35"/>
      <c r="M12" s="5">
        <v>52</v>
      </c>
      <c r="N12" s="36">
        <f t="shared" si="5"/>
        <v>42787</v>
      </c>
      <c r="O12" s="37">
        <f t="shared" si="6"/>
        <v>205</v>
      </c>
      <c r="P12" s="37">
        <f t="shared" si="0"/>
        <v>208</v>
      </c>
      <c r="Q12" s="38"/>
      <c r="R12" s="35"/>
      <c r="S12" s="35"/>
      <c r="T12" s="5">
        <v>96</v>
      </c>
      <c r="U12" s="36">
        <f t="shared" si="7"/>
        <v>42831</v>
      </c>
      <c r="V12" s="37">
        <f t="shared" si="8"/>
        <v>381</v>
      </c>
      <c r="W12" s="37">
        <f t="shared" si="1"/>
        <v>384</v>
      </c>
      <c r="X12" s="38"/>
      <c r="Y12" s="14"/>
      <c r="Z12" s="5">
        <v>140</v>
      </c>
      <c r="AA12" s="36">
        <f t="shared" si="9"/>
      </c>
      <c r="AB12" s="37">
        <f t="shared" si="10"/>
      </c>
      <c r="AC12" s="37">
        <f t="shared" si="11"/>
      </c>
      <c r="AD12" s="38"/>
      <c r="AE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row>
    <row r="13" spans="2:212" s="16" customFormat="1" ht="12" customHeight="1">
      <c r="B13" s="15"/>
      <c r="F13" s="15"/>
      <c r="G13" s="5">
        <v>9</v>
      </c>
      <c r="H13" s="36">
        <f t="shared" si="2"/>
        <v>42744</v>
      </c>
      <c r="I13" s="37">
        <f t="shared" si="3"/>
        <v>33</v>
      </c>
      <c r="J13" s="37">
        <f t="shared" si="4"/>
        <v>36</v>
      </c>
      <c r="K13" s="38"/>
      <c r="L13" s="35"/>
      <c r="M13" s="5">
        <v>53</v>
      </c>
      <c r="N13" s="36">
        <f t="shared" si="5"/>
        <v>42788</v>
      </c>
      <c r="O13" s="37">
        <f t="shared" si="6"/>
        <v>209</v>
      </c>
      <c r="P13" s="37">
        <f t="shared" si="0"/>
        <v>212</v>
      </c>
      <c r="Q13" s="38"/>
      <c r="R13" s="35"/>
      <c r="S13" s="35"/>
      <c r="T13" s="5">
        <v>97</v>
      </c>
      <c r="U13" s="36">
        <f t="shared" si="7"/>
        <v>42832</v>
      </c>
      <c r="V13" s="37">
        <f t="shared" si="8"/>
        <v>385</v>
      </c>
      <c r="W13" s="37">
        <f t="shared" si="1"/>
        <v>388</v>
      </c>
      <c r="X13" s="38"/>
      <c r="Y13" s="14"/>
      <c r="Z13" s="5">
        <v>141</v>
      </c>
      <c r="AA13" s="36">
        <f t="shared" si="9"/>
      </c>
      <c r="AB13" s="37">
        <f t="shared" si="10"/>
      </c>
      <c r="AC13" s="37">
        <f t="shared" si="11"/>
      </c>
      <c r="AD13" s="38"/>
      <c r="AE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row>
    <row r="14" spans="2:212" s="16" customFormat="1" ht="12" customHeight="1">
      <c r="B14" s="15"/>
      <c r="F14" s="15"/>
      <c r="G14" s="5">
        <v>10</v>
      </c>
      <c r="H14" s="36">
        <f t="shared" si="2"/>
        <v>42745</v>
      </c>
      <c r="I14" s="37">
        <f t="shared" si="3"/>
        <v>37</v>
      </c>
      <c r="J14" s="37">
        <f t="shared" si="4"/>
        <v>40</v>
      </c>
      <c r="K14" s="38"/>
      <c r="L14" s="35"/>
      <c r="M14" s="5">
        <v>54</v>
      </c>
      <c r="N14" s="36">
        <f t="shared" si="5"/>
        <v>42789</v>
      </c>
      <c r="O14" s="37">
        <f t="shared" si="6"/>
        <v>213</v>
      </c>
      <c r="P14" s="37">
        <f t="shared" si="0"/>
        <v>216</v>
      </c>
      <c r="Q14" s="38"/>
      <c r="R14" s="35"/>
      <c r="S14" s="35"/>
      <c r="T14" s="5">
        <v>98</v>
      </c>
      <c r="U14" s="36">
        <f t="shared" si="7"/>
        <v>42833</v>
      </c>
      <c r="V14" s="37">
        <f t="shared" si="8"/>
        <v>389</v>
      </c>
      <c r="W14" s="37">
        <f t="shared" si="1"/>
        <v>392</v>
      </c>
      <c r="X14" s="38"/>
      <c r="Y14" s="14"/>
      <c r="Z14" s="5">
        <v>142</v>
      </c>
      <c r="AA14" s="36">
        <f t="shared" si="9"/>
      </c>
      <c r="AB14" s="37">
        <f t="shared" si="10"/>
      </c>
      <c r="AC14" s="37">
        <f t="shared" si="11"/>
      </c>
      <c r="AD14" s="38"/>
      <c r="AE14" s="15"/>
      <c r="AM14" s="25"/>
      <c r="AN14" s="25"/>
      <c r="AO14" s="25"/>
      <c r="AP14" s="25"/>
      <c r="AQ14" s="25"/>
      <c r="AR14" s="25"/>
      <c r="AS14" s="25"/>
      <c r="AT14" s="2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row>
    <row r="15" spans="2:212" s="16" customFormat="1" ht="12" customHeight="1">
      <c r="B15" s="15"/>
      <c r="F15" s="15"/>
      <c r="G15" s="5">
        <v>11</v>
      </c>
      <c r="H15" s="36">
        <f t="shared" si="2"/>
        <v>42746</v>
      </c>
      <c r="I15" s="37">
        <f t="shared" si="3"/>
        <v>41</v>
      </c>
      <c r="J15" s="37">
        <f t="shared" si="4"/>
        <v>44</v>
      </c>
      <c r="K15" s="38"/>
      <c r="L15" s="35"/>
      <c r="M15" s="5">
        <v>55</v>
      </c>
      <c r="N15" s="36">
        <f t="shared" si="5"/>
        <v>42790</v>
      </c>
      <c r="O15" s="37">
        <f t="shared" si="6"/>
        <v>217</v>
      </c>
      <c r="P15" s="37">
        <f t="shared" si="0"/>
        <v>220</v>
      </c>
      <c r="Q15" s="38"/>
      <c r="R15" s="35"/>
      <c r="S15" s="35"/>
      <c r="T15" s="5">
        <v>99</v>
      </c>
      <c r="U15" s="36">
        <f t="shared" si="7"/>
        <v>42834</v>
      </c>
      <c r="V15" s="37">
        <f t="shared" si="8"/>
        <v>393</v>
      </c>
      <c r="W15" s="37">
        <f t="shared" si="1"/>
        <v>396</v>
      </c>
      <c r="X15" s="38"/>
      <c r="Y15" s="14"/>
      <c r="Z15" s="5">
        <v>143</v>
      </c>
      <c r="AA15" s="36">
        <f t="shared" si="9"/>
      </c>
      <c r="AB15" s="37">
        <f t="shared" si="10"/>
      </c>
      <c r="AC15" s="37">
        <f t="shared" si="11"/>
      </c>
      <c r="AD15" s="38"/>
      <c r="AE15" s="15"/>
      <c r="AM15" s="25"/>
      <c r="AN15" s="25"/>
      <c r="AO15" s="25"/>
      <c r="AP15" s="25"/>
      <c r="AQ15" s="25"/>
      <c r="AR15" s="25"/>
      <c r="AS15" s="25"/>
      <c r="AT15" s="2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row>
    <row r="16" spans="2:212" s="16" customFormat="1" ht="12" customHeight="1">
      <c r="B16" s="15"/>
      <c r="F16" s="15"/>
      <c r="G16" s="5">
        <v>12</v>
      </c>
      <c r="H16" s="36">
        <f t="shared" si="2"/>
        <v>42747</v>
      </c>
      <c r="I16" s="37">
        <f t="shared" si="3"/>
        <v>45</v>
      </c>
      <c r="J16" s="37">
        <f t="shared" si="4"/>
        <v>48</v>
      </c>
      <c r="K16" s="38"/>
      <c r="L16" s="35"/>
      <c r="M16" s="5">
        <v>56</v>
      </c>
      <c r="N16" s="36">
        <f t="shared" si="5"/>
        <v>42791</v>
      </c>
      <c r="O16" s="37">
        <f t="shared" si="6"/>
        <v>221</v>
      </c>
      <c r="P16" s="37">
        <f t="shared" si="0"/>
        <v>224</v>
      </c>
      <c r="Q16" s="38"/>
      <c r="R16" s="35"/>
      <c r="S16" s="35"/>
      <c r="T16" s="5">
        <v>100</v>
      </c>
      <c r="U16" s="36">
        <f t="shared" si="7"/>
        <v>42835</v>
      </c>
      <c r="V16" s="37">
        <f t="shared" si="8"/>
        <v>397</v>
      </c>
      <c r="W16" s="37">
        <f t="shared" si="1"/>
        <v>400</v>
      </c>
      <c r="X16" s="38"/>
      <c r="Y16" s="14"/>
      <c r="Z16" s="5">
        <v>144</v>
      </c>
      <c r="AA16" s="36">
        <f t="shared" si="9"/>
      </c>
      <c r="AB16" s="37">
        <f t="shared" si="10"/>
      </c>
      <c r="AC16" s="37">
        <f t="shared" si="11"/>
      </c>
      <c r="AD16" s="38"/>
      <c r="AE16" s="15"/>
      <c r="AM16" s="25"/>
      <c r="AN16" s="25"/>
      <c r="AO16" s="25"/>
      <c r="AP16" s="25"/>
      <c r="AQ16" s="25"/>
      <c r="AR16" s="25"/>
      <c r="AS16" s="25"/>
      <c r="AT16" s="2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row>
    <row r="17" spans="2:212" s="16" customFormat="1" ht="12" customHeight="1">
      <c r="B17" s="15"/>
      <c r="F17" s="26"/>
      <c r="G17" s="5">
        <v>13</v>
      </c>
      <c r="H17" s="36">
        <f t="shared" si="2"/>
        <v>42748</v>
      </c>
      <c r="I17" s="37">
        <f t="shared" si="3"/>
        <v>49</v>
      </c>
      <c r="J17" s="37">
        <f t="shared" si="4"/>
        <v>52</v>
      </c>
      <c r="K17" s="38"/>
      <c r="L17" s="35"/>
      <c r="M17" s="5">
        <v>57</v>
      </c>
      <c r="N17" s="36">
        <f t="shared" si="5"/>
        <v>42792</v>
      </c>
      <c r="O17" s="37">
        <f t="shared" si="6"/>
        <v>225</v>
      </c>
      <c r="P17" s="37">
        <f t="shared" si="0"/>
        <v>228</v>
      </c>
      <c r="Q17" s="38"/>
      <c r="R17" s="35"/>
      <c r="S17" s="35"/>
      <c r="T17" s="5">
        <v>101</v>
      </c>
      <c r="U17" s="36">
        <f t="shared" si="7"/>
        <v>42836</v>
      </c>
      <c r="V17" s="37">
        <f t="shared" si="8"/>
        <v>401</v>
      </c>
      <c r="W17" s="37">
        <f t="shared" si="1"/>
        <v>404</v>
      </c>
      <c r="X17" s="38"/>
      <c r="Y17" s="14"/>
      <c r="Z17" s="5">
        <v>145</v>
      </c>
      <c r="AA17" s="36">
        <f t="shared" si="9"/>
      </c>
      <c r="AB17" s="37">
        <f t="shared" si="10"/>
      </c>
      <c r="AC17" s="37">
        <f t="shared" si="11"/>
      </c>
      <c r="AD17" s="38"/>
      <c r="AE17" s="15"/>
      <c r="AM17" s="25"/>
      <c r="AN17" s="25"/>
      <c r="AO17" s="25"/>
      <c r="AP17" s="25"/>
      <c r="AQ17" s="25"/>
      <c r="AR17" s="25"/>
      <c r="AS17" s="25"/>
      <c r="AT17" s="2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row>
    <row r="18" spans="2:212" s="16" customFormat="1" ht="12" customHeight="1">
      <c r="B18" s="15"/>
      <c r="F18" s="27"/>
      <c r="G18" s="5">
        <v>14</v>
      </c>
      <c r="H18" s="36">
        <f t="shared" si="2"/>
        <v>42749</v>
      </c>
      <c r="I18" s="37">
        <f t="shared" si="3"/>
        <v>53</v>
      </c>
      <c r="J18" s="37">
        <f t="shared" si="4"/>
        <v>56</v>
      </c>
      <c r="K18" s="38"/>
      <c r="L18" s="35"/>
      <c r="M18" s="5">
        <v>58</v>
      </c>
      <c r="N18" s="36">
        <f t="shared" si="5"/>
        <v>42793</v>
      </c>
      <c r="O18" s="37">
        <f t="shared" si="6"/>
        <v>229</v>
      </c>
      <c r="P18" s="37">
        <f t="shared" si="0"/>
        <v>232</v>
      </c>
      <c r="Q18" s="38"/>
      <c r="R18" s="35"/>
      <c r="S18" s="35"/>
      <c r="T18" s="5">
        <v>102</v>
      </c>
      <c r="U18" s="36">
        <f t="shared" si="7"/>
        <v>42837</v>
      </c>
      <c r="V18" s="37">
        <f t="shared" si="8"/>
        <v>405</v>
      </c>
      <c r="W18" s="37">
        <f t="shared" si="1"/>
        <v>408</v>
      </c>
      <c r="X18" s="38"/>
      <c r="Y18" s="14"/>
      <c r="Z18" s="5">
        <v>146</v>
      </c>
      <c r="AA18" s="36">
        <f t="shared" si="9"/>
      </c>
      <c r="AB18" s="37">
        <f t="shared" si="10"/>
      </c>
      <c r="AC18" s="37">
        <f t="shared" si="11"/>
      </c>
      <c r="AD18" s="38"/>
      <c r="AE18" s="15"/>
      <c r="AL18" s="15"/>
      <c r="AM18" s="25"/>
      <c r="AN18" s="15"/>
      <c r="AO18" s="15"/>
      <c r="AP18" s="15"/>
      <c r="AQ18" s="15"/>
      <c r="AR18" s="25"/>
      <c r="AS18" s="25"/>
      <c r="AT18" s="2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row>
    <row r="19" spans="2:212" s="16" customFormat="1" ht="12" customHeight="1">
      <c r="B19" s="15"/>
      <c r="G19" s="5">
        <v>15</v>
      </c>
      <c r="H19" s="36">
        <f t="shared" si="2"/>
        <v>42750</v>
      </c>
      <c r="I19" s="37">
        <f t="shared" si="3"/>
        <v>57</v>
      </c>
      <c r="J19" s="37">
        <f t="shared" si="4"/>
        <v>60</v>
      </c>
      <c r="K19" s="38"/>
      <c r="L19" s="35"/>
      <c r="M19" s="5">
        <v>59</v>
      </c>
      <c r="N19" s="36">
        <f t="shared" si="5"/>
        <v>42794</v>
      </c>
      <c r="O19" s="37">
        <f t="shared" si="6"/>
        <v>233</v>
      </c>
      <c r="P19" s="37">
        <f t="shared" si="0"/>
        <v>236</v>
      </c>
      <c r="Q19" s="38"/>
      <c r="R19" s="35"/>
      <c r="S19" s="35"/>
      <c r="T19" s="5">
        <v>103</v>
      </c>
      <c r="U19" s="36">
        <f t="shared" si="7"/>
        <v>42838</v>
      </c>
      <c r="V19" s="37">
        <f t="shared" si="8"/>
        <v>409</v>
      </c>
      <c r="W19" s="37">
        <f t="shared" si="1"/>
        <v>412</v>
      </c>
      <c r="X19" s="38"/>
      <c r="Y19" s="14"/>
      <c r="Z19" s="5">
        <v>147</v>
      </c>
      <c r="AA19" s="36">
        <f t="shared" si="9"/>
      </c>
      <c r="AB19" s="37">
        <f t="shared" si="10"/>
      </c>
      <c r="AC19" s="37">
        <f t="shared" si="11"/>
      </c>
      <c r="AD19" s="38"/>
      <c r="AE19" s="15"/>
      <c r="AL19" s="15"/>
      <c r="AM19" s="25"/>
      <c r="AN19" s="15"/>
      <c r="AO19" s="15"/>
      <c r="AP19" s="15"/>
      <c r="AQ19" s="15"/>
      <c r="AR19" s="25"/>
      <c r="AS19" s="25"/>
      <c r="AT19" s="2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row>
    <row r="20" spans="2:212" s="16" customFormat="1" ht="12" customHeight="1">
      <c r="B20" s="15"/>
      <c r="C20"/>
      <c r="D20"/>
      <c r="E20"/>
      <c r="F20" s="15"/>
      <c r="G20" s="5">
        <v>16</v>
      </c>
      <c r="H20" s="36">
        <f t="shared" si="2"/>
        <v>42751</v>
      </c>
      <c r="I20" s="37">
        <f t="shared" si="3"/>
        <v>61</v>
      </c>
      <c r="J20" s="37">
        <f t="shared" si="4"/>
        <v>64</v>
      </c>
      <c r="K20" s="38"/>
      <c r="L20" s="35"/>
      <c r="M20" s="5">
        <v>60</v>
      </c>
      <c r="N20" s="36">
        <f t="shared" si="5"/>
        <v>42795</v>
      </c>
      <c r="O20" s="37">
        <f t="shared" si="6"/>
        <v>237</v>
      </c>
      <c r="P20" s="37">
        <f t="shared" si="0"/>
        <v>240</v>
      </c>
      <c r="Q20" s="38"/>
      <c r="R20" s="35"/>
      <c r="S20" s="35"/>
      <c r="T20" s="5">
        <v>104</v>
      </c>
      <c r="U20" s="36">
        <f t="shared" si="7"/>
        <v>42839</v>
      </c>
      <c r="V20" s="37">
        <f t="shared" si="8"/>
        <v>413</v>
      </c>
      <c r="W20" s="37">
        <f t="shared" si="1"/>
        <v>416</v>
      </c>
      <c r="X20" s="38"/>
      <c r="Y20" s="14"/>
      <c r="Z20" s="5">
        <v>148</v>
      </c>
      <c r="AA20" s="36">
        <f t="shared" si="9"/>
      </c>
      <c r="AB20" s="37">
        <f t="shared" si="10"/>
      </c>
      <c r="AC20" s="37">
        <f t="shared" si="11"/>
      </c>
      <c r="AD20" s="38"/>
      <c r="AE20" s="15"/>
      <c r="AL20" s="15"/>
      <c r="AM20" s="25"/>
      <c r="AN20" s="15"/>
      <c r="AO20" s="15"/>
      <c r="AP20" s="15"/>
      <c r="AQ20" s="15"/>
      <c r="AR20" s="25"/>
      <c r="AS20" s="25"/>
      <c r="AT20" s="2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row>
    <row r="21" spans="2:212" s="16" customFormat="1" ht="12" customHeight="1">
      <c r="B21" s="15"/>
      <c r="C21" s="67" t="s">
        <v>29</v>
      </c>
      <c r="D21" s="67"/>
      <c r="E21" s="67"/>
      <c r="F21" s="15"/>
      <c r="G21" s="5">
        <v>17</v>
      </c>
      <c r="H21" s="36">
        <f t="shared" si="2"/>
        <v>42752</v>
      </c>
      <c r="I21" s="37">
        <f t="shared" si="3"/>
        <v>65</v>
      </c>
      <c r="J21" s="37">
        <f t="shared" si="4"/>
        <v>68</v>
      </c>
      <c r="K21" s="38"/>
      <c r="L21" s="35"/>
      <c r="M21" s="5">
        <v>61</v>
      </c>
      <c r="N21" s="36">
        <f t="shared" si="5"/>
        <v>42796</v>
      </c>
      <c r="O21" s="37">
        <f t="shared" si="6"/>
        <v>241</v>
      </c>
      <c r="P21" s="37">
        <f t="shared" si="0"/>
        <v>244</v>
      </c>
      <c r="Q21" s="38"/>
      <c r="R21" s="35"/>
      <c r="S21" s="35"/>
      <c r="T21" s="5">
        <v>105</v>
      </c>
      <c r="U21" s="36">
        <f t="shared" si="7"/>
        <v>42840</v>
      </c>
      <c r="V21" s="37">
        <f t="shared" si="8"/>
        <v>417</v>
      </c>
      <c r="W21" s="37">
        <f t="shared" si="1"/>
        <v>420</v>
      </c>
      <c r="X21" s="38"/>
      <c r="Y21" s="14"/>
      <c r="Z21" s="5">
        <v>149</v>
      </c>
      <c r="AA21" s="36">
        <f t="shared" si="9"/>
      </c>
      <c r="AB21" s="37">
        <f aca="true" t="shared" si="12" ref="AB21:AB36">IF(AA21="","",AC20+1)</f>
      </c>
      <c r="AC21" s="37">
        <f t="shared" si="11"/>
      </c>
      <c r="AD21" s="38"/>
      <c r="AE21" s="15"/>
      <c r="AL21" s="15"/>
      <c r="AM21" s="25"/>
      <c r="AN21" s="28"/>
      <c r="AO21" s="28"/>
      <c r="AP21" s="28"/>
      <c r="AQ21" s="28"/>
      <c r="AR21" s="28"/>
      <c r="AS21" s="28"/>
      <c r="AT21" s="2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row>
    <row r="22" spans="2:212" s="16" customFormat="1" ht="12" customHeight="1">
      <c r="B22" s="15"/>
      <c r="C22" s="77" t="s">
        <v>24</v>
      </c>
      <c r="D22" s="78"/>
      <c r="E22" s="79"/>
      <c r="F22" s="15"/>
      <c r="G22" s="5">
        <v>18</v>
      </c>
      <c r="H22" s="36">
        <f t="shared" si="2"/>
        <v>42753</v>
      </c>
      <c r="I22" s="37">
        <f t="shared" si="3"/>
        <v>69</v>
      </c>
      <c r="J22" s="37">
        <f t="shared" si="4"/>
        <v>72</v>
      </c>
      <c r="K22" s="38"/>
      <c r="L22" s="35"/>
      <c r="M22" s="5">
        <v>62</v>
      </c>
      <c r="N22" s="36">
        <f t="shared" si="5"/>
        <v>42797</v>
      </c>
      <c r="O22" s="37">
        <f t="shared" si="6"/>
        <v>245</v>
      </c>
      <c r="P22" s="37">
        <f t="shared" si="0"/>
        <v>248</v>
      </c>
      <c r="Q22" s="38"/>
      <c r="R22" s="39"/>
      <c r="S22" s="39"/>
      <c r="T22" s="5">
        <v>106</v>
      </c>
      <c r="U22" s="36">
        <f t="shared" si="7"/>
        <v>42841</v>
      </c>
      <c r="V22" s="37">
        <f t="shared" si="8"/>
        <v>421</v>
      </c>
      <c r="W22" s="37">
        <f t="shared" si="1"/>
        <v>424</v>
      </c>
      <c r="X22" s="38"/>
      <c r="Y22" s="14"/>
      <c r="Z22" s="5">
        <v>150</v>
      </c>
      <c r="AA22" s="36">
        <f t="shared" si="9"/>
      </c>
      <c r="AB22" s="37">
        <f t="shared" si="12"/>
      </c>
      <c r="AC22" s="37">
        <f t="shared" si="11"/>
      </c>
      <c r="AD22" s="38"/>
      <c r="AE22" s="15"/>
      <c r="AL22" s="15"/>
      <c r="AM22" s="2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row>
    <row r="23" spans="2:212" s="16" customFormat="1" ht="12" customHeight="1">
      <c r="B23" s="15"/>
      <c r="C23" s="80"/>
      <c r="D23" s="81"/>
      <c r="E23" s="82"/>
      <c r="F23" s="15"/>
      <c r="G23" s="5">
        <v>19</v>
      </c>
      <c r="H23" s="36">
        <f t="shared" si="2"/>
        <v>42754</v>
      </c>
      <c r="I23" s="37">
        <f t="shared" si="3"/>
        <v>73</v>
      </c>
      <c r="J23" s="37">
        <f t="shared" si="4"/>
        <v>76</v>
      </c>
      <c r="K23" s="38"/>
      <c r="L23" s="35"/>
      <c r="M23" s="5">
        <v>63</v>
      </c>
      <c r="N23" s="36">
        <f t="shared" si="5"/>
        <v>42798</v>
      </c>
      <c r="O23" s="37">
        <f t="shared" si="6"/>
        <v>249</v>
      </c>
      <c r="P23" s="37">
        <f t="shared" si="0"/>
        <v>252</v>
      </c>
      <c r="Q23" s="38"/>
      <c r="R23" s="39"/>
      <c r="S23" s="39"/>
      <c r="T23" s="5">
        <v>107</v>
      </c>
      <c r="U23" s="36">
        <f t="shared" si="7"/>
        <v>42842</v>
      </c>
      <c r="V23" s="37">
        <f t="shared" si="8"/>
        <v>425</v>
      </c>
      <c r="W23" s="37">
        <f t="shared" si="1"/>
        <v>428</v>
      </c>
      <c r="X23" s="38"/>
      <c r="Y23" s="14"/>
      <c r="Z23" s="5">
        <v>151</v>
      </c>
      <c r="AA23" s="36">
        <f t="shared" si="9"/>
      </c>
      <c r="AB23" s="37">
        <f t="shared" si="12"/>
      </c>
      <c r="AC23" s="37">
        <f t="shared" si="11"/>
      </c>
      <c r="AD23" s="38"/>
      <c r="AE23" s="15"/>
      <c r="AL23" s="15"/>
      <c r="AM23" s="2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row>
    <row r="24" spans="2:212" s="16" customFormat="1" ht="12" customHeight="1">
      <c r="B24" s="15"/>
      <c r="C24"/>
      <c r="D24"/>
      <c r="E24"/>
      <c r="F24" s="15"/>
      <c r="G24" s="5">
        <v>20</v>
      </c>
      <c r="H24" s="36">
        <f>IF(J23="Finished","",IF(J23="","",H23+1))</f>
        <v>42755</v>
      </c>
      <c r="I24" s="37">
        <f aca="true" t="shared" si="13" ref="I24:I48">IF(H24="","",J23+1)</f>
        <v>77</v>
      </c>
      <c r="J24" s="37">
        <f aca="true" t="shared" si="14" ref="J24:J42">IF(H24="","",IF(pgs_per_day+I24&gt;num_pgs,"Finished",pgs_per_day+I24-1))</f>
        <v>80</v>
      </c>
      <c r="K24" s="38"/>
      <c r="L24" s="40"/>
      <c r="M24" s="5">
        <v>64</v>
      </c>
      <c r="N24" s="36">
        <f t="shared" si="5"/>
        <v>42799</v>
      </c>
      <c r="O24" s="37">
        <f t="shared" si="6"/>
        <v>253</v>
      </c>
      <c r="P24" s="37">
        <f t="shared" si="0"/>
        <v>256</v>
      </c>
      <c r="Q24" s="38"/>
      <c r="R24" s="39"/>
      <c r="S24" s="39"/>
      <c r="T24" s="5">
        <v>108</v>
      </c>
      <c r="U24" s="36">
        <f t="shared" si="7"/>
        <v>42843</v>
      </c>
      <c r="V24" s="37">
        <f t="shared" si="8"/>
        <v>429</v>
      </c>
      <c r="W24" s="37">
        <f t="shared" si="1"/>
        <v>432</v>
      </c>
      <c r="X24" s="38"/>
      <c r="Y24" s="15"/>
      <c r="Z24" s="5">
        <v>152</v>
      </c>
      <c r="AA24" s="36">
        <f t="shared" si="9"/>
      </c>
      <c r="AB24" s="37">
        <f t="shared" si="12"/>
      </c>
      <c r="AC24" s="37">
        <f t="shared" si="11"/>
      </c>
      <c r="AD24" s="38"/>
      <c r="AE24" s="15"/>
      <c r="AL24" s="15"/>
      <c r="AM24" s="25"/>
      <c r="AN24" s="25"/>
      <c r="AO24" s="25"/>
      <c r="AP24" s="25"/>
      <c r="AQ24" s="25"/>
      <c r="AR24" s="25"/>
      <c r="AS24" s="25"/>
      <c r="AT24" s="2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row>
    <row r="25" spans="6:212" s="16" customFormat="1" ht="12" customHeight="1">
      <c r="F25" s="15"/>
      <c r="G25" s="5">
        <v>21</v>
      </c>
      <c r="H25" s="36">
        <f aca="true" t="shared" si="15" ref="H25:H42">IF(J24="Finished","",IF(J24="","",H24+1))</f>
        <v>42756</v>
      </c>
      <c r="I25" s="37">
        <f t="shared" si="13"/>
        <v>81</v>
      </c>
      <c r="J25" s="37">
        <f t="shared" si="14"/>
        <v>84</v>
      </c>
      <c r="K25" s="38"/>
      <c r="L25" s="40"/>
      <c r="M25" s="5">
        <v>65</v>
      </c>
      <c r="N25" s="36">
        <f t="shared" si="5"/>
        <v>42800</v>
      </c>
      <c r="O25" s="37">
        <f t="shared" si="6"/>
        <v>257</v>
      </c>
      <c r="P25" s="37">
        <f t="shared" si="0"/>
        <v>260</v>
      </c>
      <c r="Q25" s="38"/>
      <c r="R25" s="39"/>
      <c r="S25" s="39"/>
      <c r="T25" s="5">
        <v>109</v>
      </c>
      <c r="U25" s="36">
        <f t="shared" si="7"/>
        <v>42844</v>
      </c>
      <c r="V25" s="37">
        <f t="shared" si="8"/>
        <v>433</v>
      </c>
      <c r="W25" s="37">
        <f t="shared" si="1"/>
        <v>436</v>
      </c>
      <c r="X25" s="38"/>
      <c r="Y25" s="15"/>
      <c r="Z25" s="5">
        <v>153</v>
      </c>
      <c r="AA25" s="36">
        <f t="shared" si="9"/>
      </c>
      <c r="AB25" s="37">
        <f t="shared" si="12"/>
      </c>
      <c r="AC25" s="37">
        <f t="shared" si="11"/>
      </c>
      <c r="AD25" s="38"/>
      <c r="AE25" s="15"/>
      <c r="AL25" s="15"/>
      <c r="AM25" s="25"/>
      <c r="AN25" s="25"/>
      <c r="AO25" s="25"/>
      <c r="AP25" s="25"/>
      <c r="AQ25" s="25"/>
      <c r="AR25" s="25"/>
      <c r="AS25" s="25"/>
      <c r="AT25" s="2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row>
    <row r="26" spans="3:212" s="16" customFormat="1" ht="12" customHeight="1">
      <c r="C26" s="44" t="s">
        <v>7</v>
      </c>
      <c r="D26" s="57">
        <v>42736</v>
      </c>
      <c r="E26" s="23"/>
      <c r="F26" s="15"/>
      <c r="G26" s="5">
        <v>22</v>
      </c>
      <c r="H26" s="36">
        <f t="shared" si="15"/>
        <v>42757</v>
      </c>
      <c r="I26" s="37">
        <f t="shared" si="13"/>
        <v>85</v>
      </c>
      <c r="J26" s="37">
        <f t="shared" si="14"/>
        <v>88</v>
      </c>
      <c r="K26" s="38"/>
      <c r="L26" s="40"/>
      <c r="M26" s="5">
        <v>66</v>
      </c>
      <c r="N26" s="36">
        <f t="shared" si="5"/>
        <v>42801</v>
      </c>
      <c r="O26" s="37">
        <f t="shared" si="6"/>
        <v>261</v>
      </c>
      <c r="P26" s="37">
        <f t="shared" si="0"/>
        <v>264</v>
      </c>
      <c r="Q26" s="38"/>
      <c r="R26" s="39"/>
      <c r="S26" s="39"/>
      <c r="T26" s="5">
        <v>110</v>
      </c>
      <c r="U26" s="36">
        <f t="shared" si="7"/>
        <v>42845</v>
      </c>
      <c r="V26" s="37">
        <f t="shared" si="8"/>
        <v>437</v>
      </c>
      <c r="W26" s="37">
        <f t="shared" si="1"/>
        <v>440</v>
      </c>
      <c r="X26" s="38"/>
      <c r="Y26" s="15"/>
      <c r="Z26" s="5">
        <v>154</v>
      </c>
      <c r="AA26" s="36">
        <f t="shared" si="9"/>
      </c>
      <c r="AB26" s="37">
        <f t="shared" si="12"/>
      </c>
      <c r="AC26" s="37">
        <f t="shared" si="11"/>
      </c>
      <c r="AD26" s="38"/>
      <c r="AE26" s="15"/>
      <c r="AL26" s="15"/>
      <c r="AM26" s="25"/>
      <c r="AN26" s="25"/>
      <c r="AO26" s="25"/>
      <c r="AP26" s="25"/>
      <c r="AQ26" s="25"/>
      <c r="AR26" s="25"/>
      <c r="AS26" s="25"/>
      <c r="AT26" s="2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row>
    <row r="27" spans="3:212" s="16" customFormat="1" ht="12" customHeight="1">
      <c r="C27" s="54"/>
      <c r="D27" s="54"/>
      <c r="E27" s="15"/>
      <c r="F27" s="15"/>
      <c r="G27" s="5">
        <v>23</v>
      </c>
      <c r="H27" s="36">
        <f t="shared" si="15"/>
        <v>42758</v>
      </c>
      <c r="I27" s="37">
        <f t="shared" si="13"/>
        <v>89</v>
      </c>
      <c r="J27" s="37">
        <f t="shared" si="14"/>
        <v>92</v>
      </c>
      <c r="K27" s="38"/>
      <c r="L27" s="40"/>
      <c r="M27" s="5">
        <v>67</v>
      </c>
      <c r="N27" s="36">
        <f t="shared" si="5"/>
        <v>42802</v>
      </c>
      <c r="O27" s="37">
        <f t="shared" si="6"/>
        <v>265</v>
      </c>
      <c r="P27" s="37">
        <f t="shared" si="0"/>
        <v>268</v>
      </c>
      <c r="Q27" s="38"/>
      <c r="R27" s="39"/>
      <c r="S27" s="39"/>
      <c r="T27" s="5">
        <v>111</v>
      </c>
      <c r="U27" s="36">
        <f t="shared" si="7"/>
        <v>42846</v>
      </c>
      <c r="V27" s="37">
        <f t="shared" si="8"/>
        <v>441</v>
      </c>
      <c r="W27" s="37">
        <f t="shared" si="1"/>
        <v>444</v>
      </c>
      <c r="X27" s="38"/>
      <c r="Y27" s="15"/>
      <c r="Z27" s="5">
        <v>155</v>
      </c>
      <c r="AA27" s="36">
        <f t="shared" si="9"/>
      </c>
      <c r="AB27" s="37">
        <f t="shared" si="12"/>
      </c>
      <c r="AC27" s="37">
        <f t="shared" si="11"/>
      </c>
      <c r="AD27" s="38"/>
      <c r="AE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row>
    <row r="28" spans="3:212" s="16" customFormat="1" ht="12" customHeight="1">
      <c r="C28" s="55" t="s">
        <v>8</v>
      </c>
      <c r="D28" s="58">
        <v>531</v>
      </c>
      <c r="F28" s="15"/>
      <c r="G28" s="5">
        <v>24</v>
      </c>
      <c r="H28" s="36">
        <f t="shared" si="15"/>
        <v>42759</v>
      </c>
      <c r="I28" s="37">
        <f t="shared" si="13"/>
        <v>93</v>
      </c>
      <c r="J28" s="37">
        <f t="shared" si="14"/>
        <v>96</v>
      </c>
      <c r="K28" s="38"/>
      <c r="L28" s="40"/>
      <c r="M28" s="5">
        <v>68</v>
      </c>
      <c r="N28" s="36">
        <f t="shared" si="5"/>
        <v>42803</v>
      </c>
      <c r="O28" s="37">
        <f t="shared" si="6"/>
        <v>269</v>
      </c>
      <c r="P28" s="37">
        <f t="shared" si="0"/>
        <v>272</v>
      </c>
      <c r="Q28" s="38"/>
      <c r="R28" s="39"/>
      <c r="S28" s="39"/>
      <c r="T28" s="5">
        <v>112</v>
      </c>
      <c r="U28" s="36">
        <f t="shared" si="7"/>
        <v>42847</v>
      </c>
      <c r="V28" s="37">
        <f t="shared" si="8"/>
        <v>445</v>
      </c>
      <c r="W28" s="37">
        <f t="shared" si="1"/>
        <v>448</v>
      </c>
      <c r="X28" s="38"/>
      <c r="Y28" s="15"/>
      <c r="Z28" s="5">
        <v>156</v>
      </c>
      <c r="AA28" s="36">
        <f t="shared" si="9"/>
      </c>
      <c r="AB28" s="37">
        <f t="shared" si="12"/>
      </c>
      <c r="AC28" s="37">
        <f t="shared" si="11"/>
      </c>
      <c r="AD28" s="38"/>
      <c r="AE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row>
    <row r="29" spans="3:212" s="16" customFormat="1" ht="12" customHeight="1">
      <c r="C29" s="56"/>
      <c r="D29" s="59"/>
      <c r="F29" s="15"/>
      <c r="G29" s="5">
        <v>25</v>
      </c>
      <c r="H29" s="36">
        <f t="shared" si="15"/>
        <v>42760</v>
      </c>
      <c r="I29" s="37">
        <f t="shared" si="13"/>
        <v>97</v>
      </c>
      <c r="J29" s="37">
        <f t="shared" si="14"/>
        <v>100</v>
      </c>
      <c r="K29" s="38"/>
      <c r="L29" s="40"/>
      <c r="M29" s="5">
        <v>69</v>
      </c>
      <c r="N29" s="36">
        <f t="shared" si="5"/>
        <v>42804</v>
      </c>
      <c r="O29" s="37">
        <f t="shared" si="6"/>
        <v>273</v>
      </c>
      <c r="P29" s="37">
        <f t="shared" si="0"/>
        <v>276</v>
      </c>
      <c r="Q29" s="38"/>
      <c r="R29" s="39"/>
      <c r="S29" s="39"/>
      <c r="T29" s="5">
        <v>113</v>
      </c>
      <c r="U29" s="36">
        <f t="shared" si="7"/>
        <v>42848</v>
      </c>
      <c r="V29" s="37">
        <f t="shared" si="8"/>
        <v>449</v>
      </c>
      <c r="W29" s="37">
        <f t="shared" si="1"/>
        <v>452</v>
      </c>
      <c r="X29" s="38"/>
      <c r="Y29" s="15"/>
      <c r="Z29" s="5">
        <v>157</v>
      </c>
      <c r="AA29" s="36">
        <f t="shared" si="9"/>
      </c>
      <c r="AB29" s="37">
        <f t="shared" si="12"/>
      </c>
      <c r="AC29" s="37">
        <f t="shared" si="11"/>
      </c>
      <c r="AD29" s="38"/>
      <c r="AE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row>
    <row r="30" spans="3:212" s="16" customFormat="1" ht="12" customHeight="1">
      <c r="C30" s="55" t="s">
        <v>9</v>
      </c>
      <c r="D30" s="60">
        <v>1</v>
      </c>
      <c r="E30" s="15"/>
      <c r="F30" s="15"/>
      <c r="G30" s="5">
        <v>26</v>
      </c>
      <c r="H30" s="36">
        <f t="shared" si="15"/>
        <v>42761</v>
      </c>
      <c r="I30" s="37">
        <f t="shared" si="13"/>
        <v>101</v>
      </c>
      <c r="J30" s="37">
        <f t="shared" si="14"/>
        <v>104</v>
      </c>
      <c r="K30" s="38"/>
      <c r="L30" s="40"/>
      <c r="M30" s="5">
        <v>70</v>
      </c>
      <c r="N30" s="36">
        <f t="shared" si="5"/>
        <v>42805</v>
      </c>
      <c r="O30" s="37">
        <f t="shared" si="6"/>
        <v>277</v>
      </c>
      <c r="P30" s="37">
        <f t="shared" si="0"/>
        <v>280</v>
      </c>
      <c r="Q30" s="38"/>
      <c r="R30" s="39"/>
      <c r="S30" s="39"/>
      <c r="T30" s="5">
        <v>114</v>
      </c>
      <c r="U30" s="36">
        <f t="shared" si="7"/>
        <v>42849</v>
      </c>
      <c r="V30" s="37">
        <f t="shared" si="8"/>
        <v>453</v>
      </c>
      <c r="W30" s="37">
        <f t="shared" si="1"/>
        <v>456</v>
      </c>
      <c r="X30" s="38"/>
      <c r="Y30" s="15"/>
      <c r="Z30" s="5">
        <v>158</v>
      </c>
      <c r="AA30" s="36">
        <f t="shared" si="9"/>
      </c>
      <c r="AB30" s="37">
        <f t="shared" si="12"/>
      </c>
      <c r="AC30" s="37">
        <f t="shared" si="11"/>
      </c>
      <c r="AD30" s="38"/>
      <c r="AE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row>
    <row r="31" spans="2:212" s="16" customFormat="1" ht="12" customHeight="1">
      <c r="B31" s="15"/>
      <c r="C31" s="55" t="s">
        <v>10</v>
      </c>
      <c r="D31" s="60">
        <v>4</v>
      </c>
      <c r="E31" s="62" t="s">
        <v>18</v>
      </c>
      <c r="F31" s="15"/>
      <c r="G31" s="5">
        <v>27</v>
      </c>
      <c r="H31" s="36">
        <f t="shared" si="15"/>
        <v>42762</v>
      </c>
      <c r="I31" s="37">
        <f t="shared" si="13"/>
        <v>105</v>
      </c>
      <c r="J31" s="37">
        <f t="shared" si="14"/>
        <v>108</v>
      </c>
      <c r="K31" s="38"/>
      <c r="L31" s="40"/>
      <c r="M31" s="5">
        <v>71</v>
      </c>
      <c r="N31" s="36">
        <f t="shared" si="5"/>
        <v>42806</v>
      </c>
      <c r="O31" s="37">
        <f t="shared" si="6"/>
        <v>281</v>
      </c>
      <c r="P31" s="37">
        <f t="shared" si="0"/>
        <v>284</v>
      </c>
      <c r="Q31" s="38"/>
      <c r="R31" s="39"/>
      <c r="S31" s="39"/>
      <c r="T31" s="5">
        <v>115</v>
      </c>
      <c r="U31" s="36">
        <f t="shared" si="7"/>
        <v>42850</v>
      </c>
      <c r="V31" s="37">
        <f t="shared" si="8"/>
        <v>457</v>
      </c>
      <c r="W31" s="37">
        <f t="shared" si="1"/>
        <v>460</v>
      </c>
      <c r="X31" s="38"/>
      <c r="Y31" s="15"/>
      <c r="Z31" s="5">
        <v>159</v>
      </c>
      <c r="AA31" s="36">
        <f t="shared" si="9"/>
      </c>
      <c r="AB31" s="37">
        <f t="shared" si="12"/>
      </c>
      <c r="AC31" s="37">
        <f t="shared" si="11"/>
      </c>
      <c r="AD31" s="38"/>
      <c r="AE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row>
    <row r="32" spans="2:212" s="16" customFormat="1" ht="12" customHeight="1">
      <c r="B32" s="15"/>
      <c r="C32" s="55" t="s">
        <v>11</v>
      </c>
      <c r="D32" s="61">
        <v>42522</v>
      </c>
      <c r="E32" s="15"/>
      <c r="F32" s="15"/>
      <c r="G32" s="5">
        <v>28</v>
      </c>
      <c r="H32" s="36">
        <f t="shared" si="15"/>
        <v>42763</v>
      </c>
      <c r="I32" s="37">
        <f t="shared" si="13"/>
        <v>109</v>
      </c>
      <c r="J32" s="37">
        <f t="shared" si="14"/>
        <v>112</v>
      </c>
      <c r="K32" s="38"/>
      <c r="L32" s="40"/>
      <c r="M32" s="5">
        <v>72</v>
      </c>
      <c r="N32" s="36">
        <f t="shared" si="5"/>
        <v>42807</v>
      </c>
      <c r="O32" s="37">
        <f t="shared" si="6"/>
        <v>285</v>
      </c>
      <c r="P32" s="37">
        <f t="shared" si="0"/>
        <v>288</v>
      </c>
      <c r="Q32" s="38"/>
      <c r="R32" s="39"/>
      <c r="S32" s="39"/>
      <c r="T32" s="5">
        <v>116</v>
      </c>
      <c r="U32" s="36">
        <f t="shared" si="7"/>
        <v>42851</v>
      </c>
      <c r="V32" s="37">
        <f t="shared" si="8"/>
        <v>461</v>
      </c>
      <c r="W32" s="37">
        <f t="shared" si="1"/>
        <v>464</v>
      </c>
      <c r="X32" s="38"/>
      <c r="Y32" s="15"/>
      <c r="Z32" s="5">
        <v>160</v>
      </c>
      <c r="AA32" s="36">
        <f t="shared" si="9"/>
      </c>
      <c r="AB32" s="37">
        <f t="shared" si="12"/>
      </c>
      <c r="AC32" s="37">
        <f t="shared" si="11"/>
      </c>
      <c r="AD32" s="38"/>
      <c r="AE32" s="15"/>
      <c r="AL32" s="15"/>
      <c r="AM32" s="9"/>
      <c r="AN32" s="2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row>
    <row r="33" spans="2:212" s="16" customFormat="1" ht="12" customHeight="1">
      <c r="B33" s="15"/>
      <c r="F33" s="15"/>
      <c r="G33" s="5">
        <v>29</v>
      </c>
      <c r="H33" s="36">
        <f t="shared" si="15"/>
        <v>42764</v>
      </c>
      <c r="I33" s="37">
        <f t="shared" si="13"/>
        <v>113</v>
      </c>
      <c r="J33" s="37">
        <f t="shared" si="14"/>
        <v>116</v>
      </c>
      <c r="K33" s="38"/>
      <c r="L33" s="40"/>
      <c r="M33" s="5">
        <v>73</v>
      </c>
      <c r="N33" s="36">
        <f t="shared" si="5"/>
        <v>42808</v>
      </c>
      <c r="O33" s="37">
        <f t="shared" si="6"/>
        <v>289</v>
      </c>
      <c r="P33" s="37">
        <f t="shared" si="0"/>
        <v>292</v>
      </c>
      <c r="Q33" s="38"/>
      <c r="R33" s="39"/>
      <c r="S33" s="39"/>
      <c r="T33" s="5">
        <v>117</v>
      </c>
      <c r="U33" s="36">
        <f t="shared" si="7"/>
        <v>42852</v>
      </c>
      <c r="V33" s="37">
        <f t="shared" si="8"/>
        <v>465</v>
      </c>
      <c r="W33" s="37">
        <f t="shared" si="1"/>
        <v>468</v>
      </c>
      <c r="X33" s="38"/>
      <c r="Y33" s="15"/>
      <c r="Z33" s="5">
        <v>161</v>
      </c>
      <c r="AA33" s="36">
        <f t="shared" si="9"/>
      </c>
      <c r="AB33" s="37">
        <f t="shared" si="12"/>
      </c>
      <c r="AC33" s="37">
        <f t="shared" si="11"/>
      </c>
      <c r="AD33" s="38"/>
      <c r="AE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row>
    <row r="34" spans="2:212" s="16" customFormat="1" ht="12" customHeight="1">
      <c r="B34" s="45"/>
      <c r="C34" s="75" t="s">
        <v>20</v>
      </c>
      <c r="D34" s="75"/>
      <c r="E34" s="76"/>
      <c r="G34" s="5">
        <v>30</v>
      </c>
      <c r="H34" s="36">
        <f t="shared" si="15"/>
        <v>42765</v>
      </c>
      <c r="I34" s="37">
        <f t="shared" si="13"/>
        <v>117</v>
      </c>
      <c r="J34" s="37">
        <f t="shared" si="14"/>
        <v>120</v>
      </c>
      <c r="K34" s="38"/>
      <c r="L34" s="40"/>
      <c r="M34" s="5">
        <v>74</v>
      </c>
      <c r="N34" s="36">
        <f t="shared" si="5"/>
        <v>42809</v>
      </c>
      <c r="O34" s="37">
        <f t="shared" si="6"/>
        <v>293</v>
      </c>
      <c r="P34" s="37">
        <f t="shared" si="0"/>
        <v>296</v>
      </c>
      <c r="Q34" s="38"/>
      <c r="R34" s="39"/>
      <c r="S34" s="39"/>
      <c r="T34" s="5">
        <v>118</v>
      </c>
      <c r="U34" s="36">
        <f t="shared" si="7"/>
        <v>42853</v>
      </c>
      <c r="V34" s="37">
        <f t="shared" si="8"/>
        <v>469</v>
      </c>
      <c r="W34" s="37">
        <f t="shared" si="1"/>
        <v>472</v>
      </c>
      <c r="X34" s="38"/>
      <c r="Y34" s="15"/>
      <c r="Z34" s="5">
        <v>162</v>
      </c>
      <c r="AA34" s="36">
        <f t="shared" si="9"/>
      </c>
      <c r="AB34" s="37">
        <f t="shared" si="12"/>
      </c>
      <c r="AC34" s="37">
        <f t="shared" si="11"/>
      </c>
      <c r="AD34" s="38"/>
      <c r="AE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row>
    <row r="35" spans="2:212" s="16" customFormat="1" ht="12" customHeight="1">
      <c r="B35" s="46"/>
      <c r="C35" s="68" t="s">
        <v>25</v>
      </c>
      <c r="D35" s="68"/>
      <c r="E35" s="69"/>
      <c r="F35" s="15"/>
      <c r="G35" s="5">
        <v>31</v>
      </c>
      <c r="H35" s="36">
        <f t="shared" si="15"/>
        <v>42766</v>
      </c>
      <c r="I35" s="37">
        <f t="shared" si="13"/>
        <v>121</v>
      </c>
      <c r="J35" s="37">
        <f t="shared" si="14"/>
        <v>124</v>
      </c>
      <c r="K35" s="38"/>
      <c r="L35" s="40"/>
      <c r="M35" s="5">
        <v>75</v>
      </c>
      <c r="N35" s="36">
        <f t="shared" si="5"/>
        <v>42810</v>
      </c>
      <c r="O35" s="37">
        <f t="shared" si="6"/>
        <v>297</v>
      </c>
      <c r="P35" s="37">
        <f t="shared" si="0"/>
        <v>300</v>
      </c>
      <c r="Q35" s="38"/>
      <c r="R35" s="39"/>
      <c r="S35" s="39"/>
      <c r="T35" s="5">
        <v>119</v>
      </c>
      <c r="U35" s="36">
        <f t="shared" si="7"/>
        <v>42854</v>
      </c>
      <c r="V35" s="37">
        <f t="shared" si="8"/>
        <v>473</v>
      </c>
      <c r="W35" s="37">
        <f t="shared" si="1"/>
        <v>476</v>
      </c>
      <c r="X35" s="38"/>
      <c r="Y35" s="15"/>
      <c r="Z35" s="5">
        <v>163</v>
      </c>
      <c r="AA35" s="36">
        <f t="shared" si="9"/>
      </c>
      <c r="AB35" s="37">
        <f t="shared" si="12"/>
      </c>
      <c r="AC35" s="37">
        <f t="shared" si="11"/>
      </c>
      <c r="AD35" s="38"/>
      <c r="AE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row>
    <row r="36" spans="2:212" s="16" customFormat="1" ht="12" customHeight="1">
      <c r="B36" s="46"/>
      <c r="C36" s="68" t="s">
        <v>17</v>
      </c>
      <c r="D36" s="68"/>
      <c r="E36" s="69"/>
      <c r="F36" s="15"/>
      <c r="G36" s="5">
        <v>32</v>
      </c>
      <c r="H36" s="36">
        <f t="shared" si="15"/>
        <v>42767</v>
      </c>
      <c r="I36" s="37">
        <f t="shared" si="13"/>
        <v>125</v>
      </c>
      <c r="J36" s="37">
        <f t="shared" si="14"/>
        <v>128</v>
      </c>
      <c r="K36" s="38"/>
      <c r="L36" s="40"/>
      <c r="M36" s="5">
        <v>76</v>
      </c>
      <c r="N36" s="36">
        <f t="shared" si="5"/>
        <v>42811</v>
      </c>
      <c r="O36" s="37">
        <f t="shared" si="6"/>
        <v>301</v>
      </c>
      <c r="P36" s="37">
        <f t="shared" si="0"/>
        <v>304</v>
      </c>
      <c r="Q36" s="38"/>
      <c r="R36" s="39"/>
      <c r="S36" s="39"/>
      <c r="T36" s="5">
        <v>120</v>
      </c>
      <c r="U36" s="36">
        <f t="shared" si="7"/>
        <v>42855</v>
      </c>
      <c r="V36" s="37">
        <f t="shared" si="8"/>
        <v>477</v>
      </c>
      <c r="W36" s="37">
        <f t="shared" si="1"/>
        <v>480</v>
      </c>
      <c r="X36" s="38"/>
      <c r="Y36" s="15"/>
      <c r="Z36" s="7">
        <v>164</v>
      </c>
      <c r="AA36" s="41">
        <f t="shared" si="9"/>
      </c>
      <c r="AB36" s="42">
        <f t="shared" si="12"/>
      </c>
      <c r="AC36" s="42">
        <f t="shared" si="11"/>
      </c>
      <c r="AD36" s="43"/>
      <c r="AE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row>
    <row r="37" spans="2:212" s="16" customFormat="1" ht="12" customHeight="1">
      <c r="B37" s="46"/>
      <c r="C37" s="68" t="s">
        <v>19</v>
      </c>
      <c r="D37" s="68"/>
      <c r="E37" s="69"/>
      <c r="F37" s="15"/>
      <c r="G37" s="5">
        <v>33</v>
      </c>
      <c r="H37" s="36">
        <f t="shared" si="15"/>
        <v>42768</v>
      </c>
      <c r="I37" s="37">
        <f t="shared" si="13"/>
        <v>129</v>
      </c>
      <c r="J37" s="37">
        <f t="shared" si="14"/>
        <v>132</v>
      </c>
      <c r="K37" s="38"/>
      <c r="L37" s="40"/>
      <c r="M37" s="5">
        <v>77</v>
      </c>
      <c r="N37" s="36">
        <f t="shared" si="5"/>
        <v>42812</v>
      </c>
      <c r="O37" s="37">
        <f t="shared" si="6"/>
        <v>305</v>
      </c>
      <c r="P37" s="37">
        <f t="shared" si="0"/>
        <v>308</v>
      </c>
      <c r="Q37" s="38"/>
      <c r="R37" s="39"/>
      <c r="S37" s="39"/>
      <c r="T37" s="5">
        <v>121</v>
      </c>
      <c r="U37" s="36">
        <f t="shared" si="7"/>
        <v>42856</v>
      </c>
      <c r="V37" s="37">
        <f t="shared" si="8"/>
        <v>481</v>
      </c>
      <c r="W37" s="37">
        <f t="shared" si="1"/>
        <v>484</v>
      </c>
      <c r="X37" s="38"/>
      <c r="Y37" s="15"/>
      <c r="Z37" s="15"/>
      <c r="AA37" s="15"/>
      <c r="AB37" s="15"/>
      <c r="AC37" s="15"/>
      <c r="AD37" s="15"/>
      <c r="AE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row>
    <row r="38" spans="2:212" s="16" customFormat="1" ht="12" customHeight="1">
      <c r="B38" s="83" t="s">
        <v>7</v>
      </c>
      <c r="C38" s="84"/>
      <c r="D38" s="89">
        <v>42736</v>
      </c>
      <c r="E38" s="90"/>
      <c r="F38" s="15"/>
      <c r="G38" s="5">
        <v>34</v>
      </c>
      <c r="H38" s="36">
        <f t="shared" si="15"/>
        <v>42769</v>
      </c>
      <c r="I38" s="37">
        <f t="shared" si="13"/>
        <v>133</v>
      </c>
      <c r="J38" s="37">
        <f t="shared" si="14"/>
        <v>136</v>
      </c>
      <c r="K38" s="38"/>
      <c r="L38" s="40"/>
      <c r="M38" s="5">
        <v>78</v>
      </c>
      <c r="N38" s="36">
        <f t="shared" si="5"/>
        <v>42813</v>
      </c>
      <c r="O38" s="37">
        <f t="shared" si="6"/>
        <v>309</v>
      </c>
      <c r="P38" s="37">
        <f t="shared" si="0"/>
        <v>312</v>
      </c>
      <c r="Q38" s="38"/>
      <c r="R38" s="39"/>
      <c r="S38" s="39"/>
      <c r="T38" s="5">
        <v>122</v>
      </c>
      <c r="U38" s="36">
        <f t="shared" si="7"/>
        <v>42857</v>
      </c>
      <c r="V38" s="37">
        <f t="shared" si="8"/>
        <v>485</v>
      </c>
      <c r="W38" s="37">
        <f t="shared" si="1"/>
        <v>488</v>
      </c>
      <c r="X38" s="38"/>
      <c r="Y38" s="15"/>
      <c r="Z38" s="8" t="s">
        <v>0</v>
      </c>
      <c r="AA38" s="15"/>
      <c r="AB38" s="15"/>
      <c r="AC38" s="15"/>
      <c r="AD38" s="15"/>
      <c r="AE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row>
    <row r="39" spans="2:212" s="16" customFormat="1" ht="12" customHeight="1">
      <c r="B39" s="70" t="s">
        <v>13</v>
      </c>
      <c r="C39" s="71"/>
      <c r="D39" s="89">
        <v>42887</v>
      </c>
      <c r="E39" s="90"/>
      <c r="F39" s="15"/>
      <c r="G39" s="5">
        <v>35</v>
      </c>
      <c r="H39" s="36">
        <f t="shared" si="15"/>
        <v>42770</v>
      </c>
      <c r="I39" s="37">
        <f t="shared" si="13"/>
        <v>137</v>
      </c>
      <c r="J39" s="37">
        <f t="shared" si="14"/>
        <v>140</v>
      </c>
      <c r="K39" s="38"/>
      <c r="L39" s="40"/>
      <c r="M39" s="5">
        <v>79</v>
      </c>
      <c r="N39" s="36">
        <f t="shared" si="5"/>
        <v>42814</v>
      </c>
      <c r="O39" s="37">
        <f t="shared" si="6"/>
        <v>313</v>
      </c>
      <c r="P39" s="37">
        <f t="shared" si="0"/>
        <v>316</v>
      </c>
      <c r="Q39" s="38"/>
      <c r="R39" s="39"/>
      <c r="S39" s="39"/>
      <c r="T39" s="5">
        <v>123</v>
      </c>
      <c r="U39" s="36">
        <f t="shared" si="7"/>
        <v>42858</v>
      </c>
      <c r="V39" s="37">
        <f t="shared" si="8"/>
        <v>489</v>
      </c>
      <c r="W39" s="37">
        <f t="shared" si="1"/>
        <v>492</v>
      </c>
      <c r="X39" s="38"/>
      <c r="Y39" s="15"/>
      <c r="Z39" s="29"/>
      <c r="AA39" s="29"/>
      <c r="AB39" s="29"/>
      <c r="AC39" s="29"/>
      <c r="AD39" s="29"/>
      <c r="AE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row>
    <row r="40" spans="2:212" s="16" customFormat="1" ht="12" customHeight="1">
      <c r="B40" s="70" t="s">
        <v>14</v>
      </c>
      <c r="C40" s="71"/>
      <c r="D40" s="72">
        <v>531</v>
      </c>
      <c r="E40" s="73"/>
      <c r="F40" s="15"/>
      <c r="G40" s="5">
        <v>36</v>
      </c>
      <c r="H40" s="36">
        <f t="shared" si="15"/>
        <v>42771</v>
      </c>
      <c r="I40" s="37">
        <f t="shared" si="13"/>
        <v>141</v>
      </c>
      <c r="J40" s="37">
        <f t="shared" si="14"/>
        <v>144</v>
      </c>
      <c r="K40" s="38"/>
      <c r="L40" s="40"/>
      <c r="M40" s="5">
        <v>80</v>
      </c>
      <c r="N40" s="36">
        <f t="shared" si="5"/>
        <v>42815</v>
      </c>
      <c r="O40" s="37">
        <f t="shared" si="6"/>
        <v>317</v>
      </c>
      <c r="P40" s="37">
        <f t="shared" si="0"/>
        <v>320</v>
      </c>
      <c r="Q40" s="38"/>
      <c r="R40" s="39"/>
      <c r="S40" s="39"/>
      <c r="T40" s="5">
        <v>124</v>
      </c>
      <c r="U40" s="36">
        <f t="shared" si="7"/>
        <v>42859</v>
      </c>
      <c r="V40" s="37">
        <f t="shared" si="8"/>
        <v>493</v>
      </c>
      <c r="W40" s="37">
        <f t="shared" si="1"/>
        <v>496</v>
      </c>
      <c r="X40" s="38"/>
      <c r="Y40" s="15"/>
      <c r="Z40" s="29"/>
      <c r="AA40" s="29"/>
      <c r="AB40" s="29"/>
      <c r="AC40" s="29"/>
      <c r="AD40" s="29"/>
      <c r="AE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row>
    <row r="41" spans="2:212" s="16" customFormat="1" ht="12" customHeight="1">
      <c r="B41" s="47"/>
      <c r="C41" s="48" t="s">
        <v>23</v>
      </c>
      <c r="D41" s="49">
        <f>D39-D38</f>
        <v>151</v>
      </c>
      <c r="E41" s="51" t="s">
        <v>26</v>
      </c>
      <c r="F41" s="15"/>
      <c r="G41" s="5">
        <v>37</v>
      </c>
      <c r="H41" s="36">
        <f t="shared" si="15"/>
        <v>42772</v>
      </c>
      <c r="I41" s="37">
        <f t="shared" si="13"/>
        <v>145</v>
      </c>
      <c r="J41" s="37">
        <f t="shared" si="14"/>
        <v>148</v>
      </c>
      <c r="K41" s="38"/>
      <c r="L41" s="40"/>
      <c r="M41" s="5">
        <v>81</v>
      </c>
      <c r="N41" s="36">
        <f t="shared" si="5"/>
        <v>42816</v>
      </c>
      <c r="O41" s="37">
        <f t="shared" si="6"/>
        <v>321</v>
      </c>
      <c r="P41" s="37">
        <f t="shared" si="0"/>
        <v>324</v>
      </c>
      <c r="Q41" s="38"/>
      <c r="R41" s="39"/>
      <c r="S41" s="39"/>
      <c r="T41" s="5">
        <v>125</v>
      </c>
      <c r="U41" s="36">
        <f t="shared" si="7"/>
        <v>42860</v>
      </c>
      <c r="V41" s="37">
        <f t="shared" si="8"/>
        <v>497</v>
      </c>
      <c r="W41" s="37">
        <f t="shared" si="1"/>
        <v>500</v>
      </c>
      <c r="X41" s="38"/>
      <c r="Y41" s="15"/>
      <c r="Z41" s="29"/>
      <c r="AA41" s="29"/>
      <c r="AB41" s="29"/>
      <c r="AC41" s="29"/>
      <c r="AD41" s="29"/>
      <c r="AE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row>
    <row r="42" spans="2:212" s="16" customFormat="1" ht="12" customHeight="1">
      <c r="B42" s="47"/>
      <c r="C42" s="10" t="s">
        <v>15</v>
      </c>
      <c r="D42" s="50">
        <f>D40/(D39-D38)</f>
        <v>3.5165562913907285</v>
      </c>
      <c r="E42" s="51" t="s">
        <v>16</v>
      </c>
      <c r="F42" s="15"/>
      <c r="G42" s="5">
        <v>38</v>
      </c>
      <c r="H42" s="36">
        <f t="shared" si="15"/>
        <v>42773</v>
      </c>
      <c r="I42" s="37">
        <f t="shared" si="13"/>
        <v>149</v>
      </c>
      <c r="J42" s="37">
        <f t="shared" si="14"/>
        <v>152</v>
      </c>
      <c r="K42" s="38"/>
      <c r="L42" s="40"/>
      <c r="M42" s="5">
        <v>82</v>
      </c>
      <c r="N42" s="36">
        <f t="shared" si="5"/>
        <v>42817</v>
      </c>
      <c r="O42" s="37">
        <f t="shared" si="6"/>
        <v>325</v>
      </c>
      <c r="P42" s="37">
        <f t="shared" si="0"/>
        <v>328</v>
      </c>
      <c r="Q42" s="38"/>
      <c r="R42" s="39"/>
      <c r="S42" s="39"/>
      <c r="T42" s="5">
        <v>126</v>
      </c>
      <c r="U42" s="36">
        <f t="shared" si="7"/>
        <v>42861</v>
      </c>
      <c r="V42" s="37">
        <f t="shared" si="8"/>
        <v>501</v>
      </c>
      <c r="W42" s="37">
        <f t="shared" si="1"/>
        <v>504</v>
      </c>
      <c r="X42" s="38"/>
      <c r="Y42" s="15"/>
      <c r="Z42" s="29"/>
      <c r="AA42" s="29"/>
      <c r="AB42" s="29"/>
      <c r="AC42" s="29"/>
      <c r="AD42" s="29"/>
      <c r="AE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row>
    <row r="43" spans="2:212" s="16" customFormat="1" ht="12" customHeight="1">
      <c r="B43" s="47"/>
      <c r="C43" s="68" t="s">
        <v>22</v>
      </c>
      <c r="D43" s="68"/>
      <c r="E43" s="69"/>
      <c r="F43" s="15"/>
      <c r="G43" s="5">
        <v>39</v>
      </c>
      <c r="H43" s="36">
        <f aca="true" t="shared" si="16" ref="H43:H48">IF(J42="Finished","",IF(J42="","",H42+1))</f>
        <v>42774</v>
      </c>
      <c r="I43" s="37">
        <f t="shared" si="13"/>
        <v>153</v>
      </c>
      <c r="J43" s="37">
        <f aca="true" t="shared" si="17" ref="J43:J48">IF(H43="","",IF(pgs_per_day+I43&gt;num_pgs,"Finished",pgs_per_day+I43-1))</f>
        <v>156</v>
      </c>
      <c r="K43" s="38"/>
      <c r="L43" s="40"/>
      <c r="M43" s="5">
        <v>83</v>
      </c>
      <c r="N43" s="36">
        <f t="shared" si="5"/>
        <v>42818</v>
      </c>
      <c r="O43" s="37">
        <f t="shared" si="6"/>
        <v>329</v>
      </c>
      <c r="P43" s="37">
        <f t="shared" si="0"/>
        <v>332</v>
      </c>
      <c r="Q43" s="38"/>
      <c r="R43" s="39"/>
      <c r="S43" s="39"/>
      <c r="T43" s="5">
        <v>127</v>
      </c>
      <c r="U43" s="36">
        <f t="shared" si="7"/>
        <v>42862</v>
      </c>
      <c r="V43" s="37">
        <f t="shared" si="8"/>
        <v>505</v>
      </c>
      <c r="W43" s="37">
        <f t="shared" si="1"/>
        <v>508</v>
      </c>
      <c r="X43" s="38"/>
      <c r="Y43" s="15"/>
      <c r="Z43" s="29"/>
      <c r="AA43" s="29"/>
      <c r="AB43" s="29"/>
      <c r="AC43" s="29"/>
      <c r="AD43" s="29"/>
      <c r="AE43" s="15"/>
      <c r="AL43" s="30"/>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row>
    <row r="44" spans="2:212" s="16" customFormat="1" ht="12" customHeight="1">
      <c r="B44" s="52"/>
      <c r="C44" s="87" t="s">
        <v>21</v>
      </c>
      <c r="D44" s="87"/>
      <c r="E44" s="88"/>
      <c r="F44" s="15"/>
      <c r="G44" s="5">
        <v>40</v>
      </c>
      <c r="H44" s="36">
        <f t="shared" si="16"/>
        <v>42775</v>
      </c>
      <c r="I44" s="37">
        <f t="shared" si="13"/>
        <v>157</v>
      </c>
      <c r="J44" s="37">
        <f t="shared" si="17"/>
        <v>160</v>
      </c>
      <c r="K44" s="38"/>
      <c r="L44" s="40"/>
      <c r="M44" s="5">
        <v>84</v>
      </c>
      <c r="N44" s="36">
        <f t="shared" si="5"/>
        <v>42819</v>
      </c>
      <c r="O44" s="37">
        <f t="shared" si="6"/>
        <v>333</v>
      </c>
      <c r="P44" s="37">
        <f t="shared" si="0"/>
        <v>336</v>
      </c>
      <c r="Q44" s="38"/>
      <c r="R44" s="39"/>
      <c r="S44" s="39"/>
      <c r="T44" s="5">
        <v>128</v>
      </c>
      <c r="U44" s="36">
        <f t="shared" si="7"/>
        <v>42863</v>
      </c>
      <c r="V44" s="37">
        <f t="shared" si="8"/>
        <v>509</v>
      </c>
      <c r="W44" s="37">
        <f t="shared" si="1"/>
        <v>512</v>
      </c>
      <c r="X44" s="38"/>
      <c r="Y44" s="15"/>
      <c r="Z44" s="29"/>
      <c r="AA44" s="29"/>
      <c r="AB44" s="29"/>
      <c r="AC44" s="29"/>
      <c r="AD44" s="29"/>
      <c r="AE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row>
    <row r="45" spans="2:212" s="16" customFormat="1" ht="12" customHeight="1">
      <c r="B45" s="15"/>
      <c r="C45" s="15"/>
      <c r="D45" s="15"/>
      <c r="E45" s="15"/>
      <c r="F45" s="15"/>
      <c r="G45" s="5">
        <v>41</v>
      </c>
      <c r="H45" s="36">
        <f t="shared" si="16"/>
        <v>42776</v>
      </c>
      <c r="I45" s="37">
        <f t="shared" si="13"/>
        <v>161</v>
      </c>
      <c r="J45" s="37">
        <f t="shared" si="17"/>
        <v>164</v>
      </c>
      <c r="K45" s="38"/>
      <c r="L45" s="40"/>
      <c r="M45" s="5">
        <v>85</v>
      </c>
      <c r="N45" s="36">
        <f t="shared" si="5"/>
        <v>42820</v>
      </c>
      <c r="O45" s="37">
        <f t="shared" si="6"/>
        <v>337</v>
      </c>
      <c r="P45" s="37">
        <f t="shared" si="0"/>
        <v>340</v>
      </c>
      <c r="Q45" s="38"/>
      <c r="R45" s="39"/>
      <c r="S45" s="39"/>
      <c r="T45" s="5">
        <v>129</v>
      </c>
      <c r="U45" s="36">
        <f t="shared" si="7"/>
        <v>42864</v>
      </c>
      <c r="V45" s="37">
        <f t="shared" si="8"/>
        <v>513</v>
      </c>
      <c r="W45" s="37">
        <f t="shared" si="1"/>
        <v>516</v>
      </c>
      <c r="X45" s="38"/>
      <c r="Y45" s="15"/>
      <c r="Z45" s="29"/>
      <c r="AA45" s="29"/>
      <c r="AB45" s="29"/>
      <c r="AC45" s="29"/>
      <c r="AD45" s="29"/>
      <c r="AE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row>
    <row r="46" spans="2:212" s="16" customFormat="1" ht="12" customHeight="1">
      <c r="B46" s="15"/>
      <c r="C46" s="85"/>
      <c r="D46" s="85"/>
      <c r="E46" s="85"/>
      <c r="F46" s="30"/>
      <c r="G46" s="5">
        <v>42</v>
      </c>
      <c r="H46" s="36">
        <f t="shared" si="16"/>
        <v>42777</v>
      </c>
      <c r="I46" s="37">
        <f t="shared" si="13"/>
        <v>165</v>
      </c>
      <c r="J46" s="37">
        <f t="shared" si="17"/>
        <v>168</v>
      </c>
      <c r="K46" s="38"/>
      <c r="L46" s="40"/>
      <c r="M46" s="5">
        <v>86</v>
      </c>
      <c r="N46" s="36">
        <f t="shared" si="5"/>
        <v>42821</v>
      </c>
      <c r="O46" s="37">
        <f t="shared" si="6"/>
        <v>341</v>
      </c>
      <c r="P46" s="37">
        <f t="shared" si="0"/>
        <v>344</v>
      </c>
      <c r="Q46" s="38"/>
      <c r="R46" s="39"/>
      <c r="S46" s="39"/>
      <c r="T46" s="5">
        <v>130</v>
      </c>
      <c r="U46" s="36">
        <f t="shared" si="7"/>
        <v>42865</v>
      </c>
      <c r="V46" s="37">
        <f t="shared" si="8"/>
        <v>517</v>
      </c>
      <c r="W46" s="37">
        <f t="shared" si="1"/>
        <v>520</v>
      </c>
      <c r="X46" s="38"/>
      <c r="Y46" s="15"/>
      <c r="Z46" s="29"/>
      <c r="AA46" s="29"/>
      <c r="AB46" s="29"/>
      <c r="AC46" s="29"/>
      <c r="AD46" s="29"/>
      <c r="AE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row>
    <row r="47" spans="2:212" s="16" customFormat="1" ht="12" customHeight="1">
      <c r="B47" s="15"/>
      <c r="C47" s="85"/>
      <c r="D47" s="85"/>
      <c r="E47" s="85"/>
      <c r="F47" s="31"/>
      <c r="G47" s="5">
        <v>43</v>
      </c>
      <c r="H47" s="36">
        <f t="shared" si="16"/>
        <v>42778</v>
      </c>
      <c r="I47" s="37">
        <f t="shared" si="13"/>
        <v>169</v>
      </c>
      <c r="J47" s="37">
        <f t="shared" si="17"/>
        <v>172</v>
      </c>
      <c r="K47" s="38"/>
      <c r="L47" s="40"/>
      <c r="M47" s="5">
        <v>87</v>
      </c>
      <c r="N47" s="36">
        <f t="shared" si="5"/>
        <v>42822</v>
      </c>
      <c r="O47" s="37">
        <f t="shared" si="6"/>
        <v>345</v>
      </c>
      <c r="P47" s="37">
        <f t="shared" si="0"/>
        <v>348</v>
      </c>
      <c r="Q47" s="38"/>
      <c r="R47" s="39"/>
      <c r="S47" s="39"/>
      <c r="T47" s="5">
        <v>131</v>
      </c>
      <c r="U47" s="36">
        <f t="shared" si="7"/>
        <v>42866</v>
      </c>
      <c r="V47" s="37">
        <f t="shared" si="8"/>
        <v>521</v>
      </c>
      <c r="W47" s="37">
        <f t="shared" si="1"/>
        <v>524</v>
      </c>
      <c r="X47" s="38"/>
      <c r="Y47" s="15"/>
      <c r="Z47" s="29"/>
      <c r="AA47" s="29"/>
      <c r="AB47" s="29"/>
      <c r="AC47" s="29"/>
      <c r="AD47" s="29"/>
      <c r="AE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row>
    <row r="48" spans="2:212" s="16" customFormat="1" ht="12" customHeight="1">
      <c r="B48" s="86"/>
      <c r="C48" s="86"/>
      <c r="D48" s="86"/>
      <c r="E48" s="86"/>
      <c r="F48" s="15"/>
      <c r="G48" s="7">
        <v>44</v>
      </c>
      <c r="H48" s="41">
        <f t="shared" si="16"/>
        <v>42779</v>
      </c>
      <c r="I48" s="42">
        <f t="shared" si="13"/>
        <v>173</v>
      </c>
      <c r="J48" s="42">
        <f t="shared" si="17"/>
        <v>176</v>
      </c>
      <c r="K48" s="43"/>
      <c r="L48" s="39"/>
      <c r="M48" s="7">
        <v>88</v>
      </c>
      <c r="N48" s="41">
        <f t="shared" si="5"/>
        <v>42823</v>
      </c>
      <c r="O48" s="42">
        <f t="shared" si="6"/>
        <v>349</v>
      </c>
      <c r="P48" s="42">
        <f t="shared" si="0"/>
        <v>352</v>
      </c>
      <c r="Q48" s="43"/>
      <c r="R48" s="39"/>
      <c r="S48" s="39"/>
      <c r="T48" s="7">
        <v>132</v>
      </c>
      <c r="U48" s="41">
        <f t="shared" si="7"/>
        <v>42867</v>
      </c>
      <c r="V48" s="42">
        <f t="shared" si="8"/>
        <v>525</v>
      </c>
      <c r="W48" s="42">
        <f t="shared" si="1"/>
        <v>528</v>
      </c>
      <c r="X48" s="43"/>
      <c r="AE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row>
    <row r="49" spans="6:212" s="16" customFormat="1" ht="12" customHeight="1">
      <c r="F49" s="15"/>
      <c r="G49" s="15"/>
      <c r="H49" s="15"/>
      <c r="I49" s="15"/>
      <c r="J49" s="15"/>
      <c r="K49" s="15"/>
      <c r="T49" s="15"/>
      <c r="U49" s="15"/>
      <c r="V49" s="15"/>
      <c r="W49" s="15"/>
      <c r="X49" s="15"/>
      <c r="AE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row>
    <row r="50" s="16" customFormat="1" ht="12" customHeight="1"/>
    <row r="51" s="16" customFormat="1" ht="12" customHeight="1"/>
    <row r="52" s="16" customFormat="1" ht="12" customHeight="1">
      <c r="B52" s="15"/>
    </row>
    <row r="53" s="16" customFormat="1" ht="12" customHeight="1"/>
    <row r="54" s="16" customFormat="1" ht="12" customHeight="1"/>
    <row r="55" s="16" customFormat="1" ht="12" customHeight="1"/>
    <row r="56" s="16" customFormat="1" ht="12" customHeight="1"/>
    <row r="57" s="16" customFormat="1" ht="12" customHeight="1"/>
    <row r="58" s="16" customFormat="1" ht="13.5" customHeight="1"/>
    <row r="59" spans="2:5" s="16" customFormat="1" ht="13.5" customHeight="1">
      <c r="B59" s="15"/>
      <c r="C59" s="15"/>
      <c r="D59" s="15"/>
      <c r="E59" s="15"/>
    </row>
    <row r="60" s="16" customFormat="1" ht="13.5" customHeight="1"/>
    <row r="61" s="16" customFormat="1" ht="13.5" customHeight="1"/>
    <row r="62" s="16" customFormat="1" ht="13.5" customHeight="1"/>
    <row r="63" s="16" customFormat="1" ht="13.5" customHeight="1"/>
    <row r="64" s="16" customFormat="1" ht="13.5" customHeight="1"/>
    <row r="65" s="16" customFormat="1" ht="13.5" customHeight="1"/>
    <row r="66" s="16" customFormat="1" ht="13.5" customHeight="1"/>
    <row r="67" s="16" customFormat="1" ht="13.5" customHeight="1"/>
    <row r="68" s="16" customFormat="1" ht="13.5" customHeight="1"/>
    <row r="69" s="16" customFormat="1" ht="13.5" customHeight="1"/>
    <row r="70" s="16" customFormat="1" ht="13.5" customHeight="1"/>
    <row r="71" s="16" customFormat="1" ht="13.5" customHeight="1"/>
    <row r="72" s="16" customFormat="1" ht="13.5" customHeight="1"/>
    <row r="73" s="16" customFormat="1" ht="13.5" customHeight="1"/>
    <row r="74" s="16" customFormat="1" ht="13.5" customHeight="1"/>
    <row r="75" s="16" customFormat="1" ht="13.5" customHeight="1"/>
    <row r="76" s="16" customFormat="1" ht="13.5" customHeight="1"/>
    <row r="77" s="16" customFormat="1" ht="13.5" customHeight="1"/>
    <row r="78" s="16" customFormat="1" ht="13.5" customHeight="1"/>
    <row r="79" s="16" customFormat="1" ht="13.5" customHeight="1"/>
    <row r="80" s="16" customFormat="1" ht="13.5" customHeight="1"/>
    <row r="81" s="16" customFormat="1" ht="13.5" customHeight="1"/>
    <row r="82" s="16" customFormat="1" ht="13.5" customHeight="1"/>
    <row r="83" s="16" customFormat="1" ht="13.5" customHeight="1"/>
    <row r="84" s="16" customFormat="1" ht="13.5" customHeight="1"/>
    <row r="85" s="16" customFormat="1" ht="13.5" customHeight="1"/>
    <row r="86" s="16" customFormat="1" ht="13.5" customHeight="1"/>
    <row r="87" s="16" customFormat="1" ht="13.5" customHeight="1"/>
    <row r="88" s="16" customFormat="1" ht="13.5" customHeight="1"/>
    <row r="89" spans="2:212" ht="13.5" customHeight="1">
      <c r="B89"/>
      <c r="C89"/>
      <c r="D89"/>
      <c r="E89"/>
      <c r="F89"/>
      <c r="G89"/>
      <c r="H89"/>
      <c r="I89"/>
      <c r="J89"/>
      <c r="K89"/>
      <c r="L89"/>
      <c r="M89"/>
      <c r="N89"/>
      <c r="O89"/>
      <c r="P89"/>
      <c r="Q89"/>
      <c r="R89"/>
      <c r="S89"/>
      <c r="T89"/>
      <c r="U89"/>
      <c r="V89"/>
      <c r="W89"/>
      <c r="X89"/>
      <c r="Y89"/>
      <c r="Z89"/>
      <c r="AA89"/>
      <c r="AB89"/>
      <c r="AC89"/>
      <c r="AD89"/>
      <c r="AE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row>
    <row r="90" spans="2:212" ht="13.5" customHeight="1">
      <c r="B90"/>
      <c r="C90"/>
      <c r="D90"/>
      <c r="E90"/>
      <c r="F90"/>
      <c r="G90"/>
      <c r="H90"/>
      <c r="I90"/>
      <c r="J90"/>
      <c r="K90"/>
      <c r="L90"/>
      <c r="M90"/>
      <c r="N90"/>
      <c r="O90"/>
      <c r="P90"/>
      <c r="Q90"/>
      <c r="R90"/>
      <c r="S90"/>
      <c r="T90"/>
      <c r="U90"/>
      <c r="V90"/>
      <c r="W90"/>
      <c r="X90"/>
      <c r="Y90"/>
      <c r="Z90"/>
      <c r="AA90"/>
      <c r="AB90"/>
      <c r="AC90"/>
      <c r="AD90"/>
      <c r="AE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row>
    <row r="91" spans="2:212" ht="13.5" customHeight="1">
      <c r="B91"/>
      <c r="C91"/>
      <c r="D91"/>
      <c r="E91"/>
      <c r="F91"/>
      <c r="G91"/>
      <c r="H91"/>
      <c r="I91"/>
      <c r="J91"/>
      <c r="K91"/>
      <c r="L91"/>
      <c r="M91"/>
      <c r="N91"/>
      <c r="O91"/>
      <c r="P91"/>
      <c r="Q91"/>
      <c r="R91"/>
      <c r="S91"/>
      <c r="T91"/>
      <c r="U91"/>
      <c r="V91"/>
      <c r="W91"/>
      <c r="X91"/>
      <c r="Y91"/>
      <c r="Z91"/>
      <c r="AA91"/>
      <c r="AB91"/>
      <c r="AC91"/>
      <c r="AD91"/>
      <c r="AE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row>
    <row r="92" spans="2:212" ht="13.5" customHeight="1">
      <c r="B92"/>
      <c r="C92"/>
      <c r="D92"/>
      <c r="E92"/>
      <c r="F92"/>
      <c r="G92"/>
      <c r="H92"/>
      <c r="I92"/>
      <c r="J92"/>
      <c r="K92"/>
      <c r="L92"/>
      <c r="M92"/>
      <c r="N92"/>
      <c r="O92"/>
      <c r="P92"/>
      <c r="Q92"/>
      <c r="R92"/>
      <c r="S92"/>
      <c r="T92"/>
      <c r="U92"/>
      <c r="V92"/>
      <c r="W92"/>
      <c r="X92"/>
      <c r="Y92"/>
      <c r="Z92"/>
      <c r="AA92"/>
      <c r="AB92"/>
      <c r="AC92"/>
      <c r="AD92"/>
      <c r="AE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row>
    <row r="93" spans="2:212" ht="12.75" customHeight="1">
      <c r="B93"/>
      <c r="C93"/>
      <c r="D93"/>
      <c r="E93"/>
      <c r="F93"/>
      <c r="G93"/>
      <c r="H93"/>
      <c r="I93"/>
      <c r="J93"/>
      <c r="K93"/>
      <c r="L93"/>
      <c r="M93"/>
      <c r="N93"/>
      <c r="O93"/>
      <c r="P93"/>
      <c r="Q93"/>
      <c r="R93"/>
      <c r="S93"/>
      <c r="T93"/>
      <c r="U93"/>
      <c r="V93"/>
      <c r="W93"/>
      <c r="X93"/>
      <c r="Y93"/>
      <c r="Z93"/>
      <c r="AA93"/>
      <c r="AB93"/>
      <c r="AC93"/>
      <c r="AD93"/>
      <c r="AE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row>
    <row r="94" spans="2:212" ht="12.75" customHeight="1">
      <c r="B94"/>
      <c r="C94"/>
      <c r="D94"/>
      <c r="E94"/>
      <c r="F94"/>
      <c r="G94"/>
      <c r="H94"/>
      <c r="I94"/>
      <c r="J94"/>
      <c r="K94"/>
      <c r="L94"/>
      <c r="M94"/>
      <c r="N94"/>
      <c r="O94"/>
      <c r="P94"/>
      <c r="Q94"/>
      <c r="R94"/>
      <c r="S94"/>
      <c r="T94"/>
      <c r="U94"/>
      <c r="V94"/>
      <c r="W94"/>
      <c r="X94"/>
      <c r="Y94"/>
      <c r="Z94"/>
      <c r="AA94"/>
      <c r="AB94"/>
      <c r="AC94"/>
      <c r="AD94"/>
      <c r="AE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row>
    <row r="95" spans="2:212" ht="12.75" customHeight="1">
      <c r="B95"/>
      <c r="C95"/>
      <c r="D95"/>
      <c r="E95"/>
      <c r="F95"/>
      <c r="G95"/>
      <c r="H95"/>
      <c r="I95"/>
      <c r="J95"/>
      <c r="K95"/>
      <c r="L95"/>
      <c r="M95"/>
      <c r="N95"/>
      <c r="O95"/>
      <c r="P95"/>
      <c r="Q95"/>
      <c r="R95"/>
      <c r="S95"/>
      <c r="T95"/>
      <c r="U95"/>
      <c r="V95"/>
      <c r="W95"/>
      <c r="X95"/>
      <c r="Y95"/>
      <c r="Z95"/>
      <c r="AA95"/>
      <c r="AB95"/>
      <c r="AC95"/>
      <c r="AD95"/>
      <c r="AE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row>
    <row r="96" spans="2:212" ht="12.75" customHeight="1">
      <c r="B96"/>
      <c r="C96"/>
      <c r="D96"/>
      <c r="E96"/>
      <c r="F96"/>
      <c r="G96"/>
      <c r="H96"/>
      <c r="I96"/>
      <c r="J96"/>
      <c r="K96"/>
      <c r="L96"/>
      <c r="M96"/>
      <c r="N96"/>
      <c r="O96"/>
      <c r="P96"/>
      <c r="Q96"/>
      <c r="R96"/>
      <c r="S96"/>
      <c r="T96"/>
      <c r="U96"/>
      <c r="V96"/>
      <c r="W96"/>
      <c r="X96"/>
      <c r="Y96"/>
      <c r="Z96"/>
      <c r="AA96"/>
      <c r="AB96"/>
      <c r="AC96"/>
      <c r="AD96"/>
      <c r="AE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row>
    <row r="97" spans="2:212" ht="12.75" customHeight="1">
      <c r="B97"/>
      <c r="C97"/>
      <c r="D97"/>
      <c r="E97"/>
      <c r="F97"/>
      <c r="G97"/>
      <c r="H97"/>
      <c r="I97"/>
      <c r="J97"/>
      <c r="K97"/>
      <c r="L97"/>
      <c r="M97"/>
      <c r="N97"/>
      <c r="O97"/>
      <c r="P97"/>
      <c r="Q97"/>
      <c r="R97"/>
      <c r="S97"/>
      <c r="T97"/>
      <c r="U97"/>
      <c r="V97"/>
      <c r="W97"/>
      <c r="X97"/>
      <c r="Y97"/>
      <c r="Z97"/>
      <c r="AA97"/>
      <c r="AB97"/>
      <c r="AC97"/>
      <c r="AD97"/>
      <c r="AE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row>
    <row r="98" spans="2:212" ht="12.75" customHeight="1">
      <c r="B98"/>
      <c r="C98"/>
      <c r="D98"/>
      <c r="E98"/>
      <c r="F98"/>
      <c r="G98"/>
      <c r="H98"/>
      <c r="I98"/>
      <c r="J98"/>
      <c r="K98"/>
      <c r="L98"/>
      <c r="M98"/>
      <c r="N98"/>
      <c r="O98"/>
      <c r="P98"/>
      <c r="Q98"/>
      <c r="R98"/>
      <c r="S98"/>
      <c r="T98"/>
      <c r="U98"/>
      <c r="V98"/>
      <c r="W98"/>
      <c r="X98"/>
      <c r="Y98"/>
      <c r="Z98"/>
      <c r="AA98"/>
      <c r="AB98"/>
      <c r="AC98"/>
      <c r="AD98"/>
      <c r="AE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row>
    <row r="99" spans="2:212" ht="12.75" customHeight="1">
      <c r="B99"/>
      <c r="C99"/>
      <c r="D99"/>
      <c r="E99"/>
      <c r="F99"/>
      <c r="G99"/>
      <c r="H99"/>
      <c r="I99"/>
      <c r="J99"/>
      <c r="K99"/>
      <c r="L99"/>
      <c r="M99"/>
      <c r="N99"/>
      <c r="O99"/>
      <c r="P99"/>
      <c r="Q99"/>
      <c r="R99"/>
      <c r="S99"/>
      <c r="T99"/>
      <c r="U99"/>
      <c r="V99"/>
      <c r="W99"/>
      <c r="X99"/>
      <c r="Y99"/>
      <c r="Z99"/>
      <c r="AA99"/>
      <c r="AB99"/>
      <c r="AC99"/>
      <c r="AD99"/>
      <c r="AE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row>
    <row r="100" spans="2:212" ht="12.75" customHeight="1">
      <c r="B100"/>
      <c r="C100"/>
      <c r="D100"/>
      <c r="E100"/>
      <c r="F100"/>
      <c r="G100"/>
      <c r="H100"/>
      <c r="I100"/>
      <c r="J100"/>
      <c r="K100"/>
      <c r="L100"/>
      <c r="M100"/>
      <c r="N100"/>
      <c r="O100"/>
      <c r="P100"/>
      <c r="Q100"/>
      <c r="R100"/>
      <c r="S100"/>
      <c r="T100"/>
      <c r="U100"/>
      <c r="V100"/>
      <c r="W100"/>
      <c r="X100"/>
      <c r="Y100"/>
      <c r="Z100"/>
      <c r="AA100"/>
      <c r="AB100"/>
      <c r="AC100"/>
      <c r="AD100"/>
      <c r="AE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row>
    <row r="101" spans="2:212" ht="12.75" customHeight="1">
      <c r="B101"/>
      <c r="C101"/>
      <c r="D101"/>
      <c r="E101"/>
      <c r="F101"/>
      <c r="G101"/>
      <c r="H101"/>
      <c r="I101"/>
      <c r="J101"/>
      <c r="K101"/>
      <c r="L101"/>
      <c r="M101"/>
      <c r="N101"/>
      <c r="O101"/>
      <c r="P101"/>
      <c r="Q101"/>
      <c r="R101"/>
      <c r="S101"/>
      <c r="T101"/>
      <c r="U101"/>
      <c r="V101"/>
      <c r="W101"/>
      <c r="X101"/>
      <c r="Y101"/>
      <c r="Z101"/>
      <c r="AA101"/>
      <c r="AB101"/>
      <c r="AC101"/>
      <c r="AD101"/>
      <c r="AE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row>
    <row r="102" spans="2:212" ht="12.75" customHeight="1">
      <c r="B102"/>
      <c r="C102"/>
      <c r="D102"/>
      <c r="E102"/>
      <c r="F102"/>
      <c r="G102"/>
      <c r="H102"/>
      <c r="I102"/>
      <c r="J102"/>
      <c r="K102"/>
      <c r="L102"/>
      <c r="M102"/>
      <c r="N102"/>
      <c r="O102"/>
      <c r="P102"/>
      <c r="Q102"/>
      <c r="R102"/>
      <c r="S102"/>
      <c r="T102"/>
      <c r="U102"/>
      <c r="V102"/>
      <c r="W102"/>
      <c r="X102"/>
      <c r="Y102"/>
      <c r="Z102"/>
      <c r="AA102"/>
      <c r="AB102"/>
      <c r="AC102"/>
      <c r="AD102"/>
      <c r="AE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row>
    <row r="103" spans="2:212" ht="12.75" customHeight="1">
      <c r="B103"/>
      <c r="C103"/>
      <c r="D103"/>
      <c r="E103"/>
      <c r="F103"/>
      <c r="G103"/>
      <c r="H103"/>
      <c r="I103"/>
      <c r="J103"/>
      <c r="K103"/>
      <c r="L103"/>
      <c r="M103"/>
      <c r="N103"/>
      <c r="O103"/>
      <c r="P103"/>
      <c r="Q103"/>
      <c r="R103"/>
      <c r="S103"/>
      <c r="T103"/>
      <c r="U103"/>
      <c r="V103"/>
      <c r="W103"/>
      <c r="X103"/>
      <c r="Y103"/>
      <c r="Z103"/>
      <c r="AA103"/>
      <c r="AB103"/>
      <c r="AC103"/>
      <c r="AD103"/>
      <c r="AE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row>
    <row r="104" spans="2:212" ht="12.75" customHeight="1">
      <c r="B104"/>
      <c r="C104"/>
      <c r="D104"/>
      <c r="E104"/>
      <c r="F104"/>
      <c r="G104"/>
      <c r="H104"/>
      <c r="I104"/>
      <c r="J104"/>
      <c r="K104"/>
      <c r="L104"/>
      <c r="M104"/>
      <c r="N104"/>
      <c r="O104"/>
      <c r="P104"/>
      <c r="Q104"/>
      <c r="R104"/>
      <c r="S104"/>
      <c r="T104"/>
      <c r="U104"/>
      <c r="V104"/>
      <c r="W104"/>
      <c r="X104"/>
      <c r="Y104"/>
      <c r="Z104"/>
      <c r="AA104"/>
      <c r="AB104"/>
      <c r="AC104"/>
      <c r="AD104"/>
      <c r="AE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row>
    <row r="105" spans="2:212" ht="12.75" customHeight="1">
      <c r="B105"/>
      <c r="C105"/>
      <c r="D105"/>
      <c r="E105"/>
      <c r="F105"/>
      <c r="G105"/>
      <c r="H105"/>
      <c r="I105"/>
      <c r="J105"/>
      <c r="K105"/>
      <c r="L105"/>
      <c r="M105"/>
      <c r="N105"/>
      <c r="O105"/>
      <c r="P105"/>
      <c r="Q105"/>
      <c r="R105"/>
      <c r="S105"/>
      <c r="T105"/>
      <c r="U105"/>
      <c r="V105"/>
      <c r="W105"/>
      <c r="X105"/>
      <c r="Y105"/>
      <c r="Z105"/>
      <c r="AA105"/>
      <c r="AB105"/>
      <c r="AC105"/>
      <c r="AD105"/>
      <c r="AE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row>
    <row r="106" spans="2:212" ht="12.75" customHeight="1">
      <c r="B106"/>
      <c r="C106"/>
      <c r="D106"/>
      <c r="E106"/>
      <c r="F106"/>
      <c r="G106"/>
      <c r="H106"/>
      <c r="I106"/>
      <c r="J106"/>
      <c r="K106"/>
      <c r="L106"/>
      <c r="M106"/>
      <c r="N106"/>
      <c r="O106"/>
      <c r="P106"/>
      <c r="Q106"/>
      <c r="R106"/>
      <c r="S106"/>
      <c r="T106"/>
      <c r="U106"/>
      <c r="V106"/>
      <c r="W106"/>
      <c r="X106"/>
      <c r="Y106"/>
      <c r="Z106"/>
      <c r="AA106"/>
      <c r="AB106"/>
      <c r="AC106"/>
      <c r="AD106"/>
      <c r="AE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row>
    <row r="107" spans="2:212" ht="12.75" customHeight="1">
      <c r="B107"/>
      <c r="C107"/>
      <c r="D107"/>
      <c r="E107"/>
      <c r="F107"/>
      <c r="G107"/>
      <c r="H107"/>
      <c r="I107"/>
      <c r="J107"/>
      <c r="K107"/>
      <c r="L107"/>
      <c r="M107"/>
      <c r="N107"/>
      <c r="O107"/>
      <c r="P107"/>
      <c r="Q107"/>
      <c r="R107"/>
      <c r="S107"/>
      <c r="T107"/>
      <c r="U107"/>
      <c r="V107"/>
      <c r="W107"/>
      <c r="X107"/>
      <c r="Y107"/>
      <c r="Z107"/>
      <c r="AA107"/>
      <c r="AB107"/>
      <c r="AC107"/>
      <c r="AD107"/>
      <c r="AE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row>
    <row r="108" spans="2:212" ht="12.75" customHeight="1">
      <c r="B108"/>
      <c r="C108"/>
      <c r="D108"/>
      <c r="E108"/>
      <c r="F108"/>
      <c r="G108"/>
      <c r="H108"/>
      <c r="I108"/>
      <c r="J108"/>
      <c r="K108"/>
      <c r="L108"/>
      <c r="M108"/>
      <c r="N108"/>
      <c r="O108"/>
      <c r="P108"/>
      <c r="Q108"/>
      <c r="R108"/>
      <c r="S108"/>
      <c r="T108"/>
      <c r="U108"/>
      <c r="V108"/>
      <c r="W108"/>
      <c r="X108"/>
      <c r="Y108"/>
      <c r="Z108"/>
      <c r="AA108"/>
      <c r="AB108"/>
      <c r="AC108"/>
      <c r="AD108"/>
      <c r="AE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row>
    <row r="109" spans="2:212" ht="12.75" customHeight="1">
      <c r="B109"/>
      <c r="C109"/>
      <c r="D109"/>
      <c r="E109"/>
      <c r="F109"/>
      <c r="G109"/>
      <c r="H109"/>
      <c r="I109"/>
      <c r="J109"/>
      <c r="K109"/>
      <c r="L109"/>
      <c r="M109"/>
      <c r="N109"/>
      <c r="O109"/>
      <c r="P109"/>
      <c r="Q109"/>
      <c r="R109"/>
      <c r="S109"/>
      <c r="T109"/>
      <c r="U109"/>
      <c r="V109"/>
      <c r="W109"/>
      <c r="X109"/>
      <c r="Y109"/>
      <c r="Z109"/>
      <c r="AA109"/>
      <c r="AB109"/>
      <c r="AC109"/>
      <c r="AD109"/>
      <c r="AE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row>
    <row r="110" spans="2:212" ht="12.75" customHeight="1">
      <c r="B110"/>
      <c r="C110"/>
      <c r="D110"/>
      <c r="E110"/>
      <c r="F110"/>
      <c r="G110"/>
      <c r="H110"/>
      <c r="I110"/>
      <c r="J110"/>
      <c r="K110"/>
      <c r="L110"/>
      <c r="M110"/>
      <c r="N110"/>
      <c r="O110"/>
      <c r="P110"/>
      <c r="Q110"/>
      <c r="R110"/>
      <c r="S110"/>
      <c r="T110"/>
      <c r="U110"/>
      <c r="V110"/>
      <c r="W110"/>
      <c r="X110"/>
      <c r="Y110"/>
      <c r="Z110"/>
      <c r="AA110"/>
      <c r="AB110"/>
      <c r="AC110"/>
      <c r="AD110"/>
      <c r="AE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row>
    <row r="111" spans="2:212" ht="12.75" customHeight="1">
      <c r="B111"/>
      <c r="C111"/>
      <c r="D111"/>
      <c r="E111"/>
      <c r="F111"/>
      <c r="G111"/>
      <c r="H111"/>
      <c r="I111"/>
      <c r="J111"/>
      <c r="K111"/>
      <c r="L111"/>
      <c r="M111"/>
      <c r="N111"/>
      <c r="O111"/>
      <c r="P111"/>
      <c r="Q111"/>
      <c r="R111"/>
      <c r="S111"/>
      <c r="T111"/>
      <c r="U111"/>
      <c r="V111"/>
      <c r="W111"/>
      <c r="X111"/>
      <c r="Y111"/>
      <c r="Z111"/>
      <c r="AA111"/>
      <c r="AB111"/>
      <c r="AC111"/>
      <c r="AD111"/>
      <c r="AE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row>
    <row r="112" spans="2:212" ht="12.75" customHeight="1">
      <c r="B112"/>
      <c r="C112"/>
      <c r="D112"/>
      <c r="E112"/>
      <c r="F112"/>
      <c r="G112"/>
      <c r="H112"/>
      <c r="I112"/>
      <c r="J112"/>
      <c r="K112"/>
      <c r="L112"/>
      <c r="M112"/>
      <c r="N112"/>
      <c r="O112"/>
      <c r="P112"/>
      <c r="Q112"/>
      <c r="R112"/>
      <c r="S112"/>
      <c r="T112"/>
      <c r="U112"/>
      <c r="V112"/>
      <c r="W112"/>
      <c r="X112"/>
      <c r="Y112"/>
      <c r="Z112"/>
      <c r="AA112"/>
      <c r="AB112"/>
      <c r="AC112"/>
      <c r="AD112"/>
      <c r="AE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row>
    <row r="113" spans="2:212" ht="12.75" customHeight="1">
      <c r="B113"/>
      <c r="C113"/>
      <c r="D113"/>
      <c r="E113"/>
      <c r="F113"/>
      <c r="G113"/>
      <c r="H113"/>
      <c r="I113"/>
      <c r="J113"/>
      <c r="K113"/>
      <c r="L113"/>
      <c r="M113"/>
      <c r="N113"/>
      <c r="O113"/>
      <c r="P113"/>
      <c r="Q113"/>
      <c r="R113"/>
      <c r="S113"/>
      <c r="T113"/>
      <c r="U113"/>
      <c r="V113"/>
      <c r="W113"/>
      <c r="X113"/>
      <c r="Y113"/>
      <c r="Z113"/>
      <c r="AA113"/>
      <c r="AB113"/>
      <c r="AC113"/>
      <c r="AD113"/>
      <c r="AE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row>
    <row r="114" spans="2:212" ht="12.75" customHeight="1">
      <c r="B114"/>
      <c r="C114"/>
      <c r="D114"/>
      <c r="E114"/>
      <c r="F114"/>
      <c r="G114"/>
      <c r="H114"/>
      <c r="I114"/>
      <c r="J114"/>
      <c r="K114"/>
      <c r="L114"/>
      <c r="M114"/>
      <c r="N114"/>
      <c r="O114"/>
      <c r="P114"/>
      <c r="Q114"/>
      <c r="R114"/>
      <c r="S114"/>
      <c r="T114"/>
      <c r="U114"/>
      <c r="V114"/>
      <c r="W114"/>
      <c r="X114"/>
      <c r="Y114"/>
      <c r="Z114"/>
      <c r="AA114"/>
      <c r="AB114"/>
      <c r="AC114"/>
      <c r="AD114"/>
      <c r="AE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row>
    <row r="115" spans="2:212" ht="12.75" customHeight="1">
      <c r="B115"/>
      <c r="C115"/>
      <c r="D115"/>
      <c r="E115"/>
      <c r="F115"/>
      <c r="G115"/>
      <c r="H115"/>
      <c r="I115"/>
      <c r="J115"/>
      <c r="K115"/>
      <c r="L115"/>
      <c r="M115"/>
      <c r="N115"/>
      <c r="O115"/>
      <c r="P115"/>
      <c r="Q115"/>
      <c r="R115"/>
      <c r="S115"/>
      <c r="T115"/>
      <c r="U115"/>
      <c r="V115"/>
      <c r="W115"/>
      <c r="X115"/>
      <c r="Y115"/>
      <c r="Z115"/>
      <c r="AA115"/>
      <c r="AB115"/>
      <c r="AC115"/>
      <c r="AD115"/>
      <c r="AE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row>
    <row r="116" spans="2:212" ht="12.75" customHeight="1">
      <c r="B116"/>
      <c r="C116"/>
      <c r="D116"/>
      <c r="E116"/>
      <c r="F116"/>
      <c r="G116"/>
      <c r="H116"/>
      <c r="I116"/>
      <c r="J116"/>
      <c r="K116"/>
      <c r="L116"/>
      <c r="M116"/>
      <c r="N116"/>
      <c r="O116"/>
      <c r="P116"/>
      <c r="Q116"/>
      <c r="R116"/>
      <c r="S116"/>
      <c r="T116"/>
      <c r="U116"/>
      <c r="V116"/>
      <c r="W116"/>
      <c r="X116"/>
      <c r="Y116"/>
      <c r="Z116"/>
      <c r="AA116"/>
      <c r="AB116"/>
      <c r="AC116"/>
      <c r="AD116"/>
      <c r="AE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row>
    <row r="117" spans="2:212" ht="12.75" customHeight="1">
      <c r="B117"/>
      <c r="C117"/>
      <c r="D117"/>
      <c r="E117"/>
      <c r="F117"/>
      <c r="G117"/>
      <c r="H117"/>
      <c r="I117"/>
      <c r="J117"/>
      <c r="K117"/>
      <c r="L117"/>
      <c r="M117"/>
      <c r="N117"/>
      <c r="O117"/>
      <c r="P117"/>
      <c r="Q117"/>
      <c r="R117"/>
      <c r="S117"/>
      <c r="T117"/>
      <c r="U117"/>
      <c r="V117"/>
      <c r="W117"/>
      <c r="X117"/>
      <c r="Y117"/>
      <c r="Z117"/>
      <c r="AA117"/>
      <c r="AB117"/>
      <c r="AC117"/>
      <c r="AD117"/>
      <c r="AE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row>
    <row r="118" spans="2:212" ht="12.75" customHeight="1">
      <c r="B118"/>
      <c r="C118"/>
      <c r="D118"/>
      <c r="E118"/>
      <c r="F118"/>
      <c r="G118"/>
      <c r="H118"/>
      <c r="I118"/>
      <c r="J118"/>
      <c r="K118"/>
      <c r="L118"/>
      <c r="M118"/>
      <c r="N118"/>
      <c r="O118"/>
      <c r="P118"/>
      <c r="Q118"/>
      <c r="R118"/>
      <c r="S118"/>
      <c r="T118"/>
      <c r="U118"/>
      <c r="V118"/>
      <c r="W118"/>
      <c r="X118"/>
      <c r="Y118"/>
      <c r="Z118"/>
      <c r="AA118"/>
      <c r="AB118"/>
      <c r="AC118"/>
      <c r="AD118"/>
      <c r="AE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row>
    <row r="119" spans="2:212" ht="12.75" customHeight="1">
      <c r="B119"/>
      <c r="C119"/>
      <c r="D119"/>
      <c r="E119"/>
      <c r="F119"/>
      <c r="G119"/>
      <c r="H119"/>
      <c r="I119"/>
      <c r="J119"/>
      <c r="K119"/>
      <c r="L119"/>
      <c r="M119"/>
      <c r="N119"/>
      <c r="O119"/>
      <c r="P119"/>
      <c r="Q119"/>
      <c r="R119"/>
      <c r="S119"/>
      <c r="T119"/>
      <c r="U119"/>
      <c r="V119"/>
      <c r="W119"/>
      <c r="X119"/>
      <c r="Y119"/>
      <c r="Z119"/>
      <c r="AA119"/>
      <c r="AB119"/>
      <c r="AC119"/>
      <c r="AD119"/>
      <c r="AE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row>
    <row r="120" spans="2:212" ht="12.75" customHeight="1">
      <c r="B120"/>
      <c r="C120"/>
      <c r="D120"/>
      <c r="E120"/>
      <c r="F120"/>
      <c r="G120"/>
      <c r="H120"/>
      <c r="I120"/>
      <c r="J120"/>
      <c r="K120"/>
      <c r="L120"/>
      <c r="M120"/>
      <c r="N120"/>
      <c r="O120"/>
      <c r="P120"/>
      <c r="Q120"/>
      <c r="R120"/>
      <c r="S120"/>
      <c r="T120"/>
      <c r="U120"/>
      <c r="V120"/>
      <c r="W120"/>
      <c r="X120"/>
      <c r="Y120"/>
      <c r="Z120"/>
      <c r="AA120"/>
      <c r="AB120"/>
      <c r="AC120"/>
      <c r="AD120"/>
      <c r="AE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row>
    <row r="121" spans="2:212" ht="12.75" customHeight="1">
      <c r="B121"/>
      <c r="C121"/>
      <c r="D121"/>
      <c r="E121"/>
      <c r="F121"/>
      <c r="G121"/>
      <c r="H121"/>
      <c r="I121"/>
      <c r="J121"/>
      <c r="K121"/>
      <c r="L121"/>
      <c r="M121"/>
      <c r="N121"/>
      <c r="O121"/>
      <c r="P121"/>
      <c r="Q121"/>
      <c r="R121"/>
      <c r="S121"/>
      <c r="T121"/>
      <c r="U121"/>
      <c r="V121"/>
      <c r="W121"/>
      <c r="X121"/>
      <c r="Y121"/>
      <c r="Z121"/>
      <c r="AA121"/>
      <c r="AB121"/>
      <c r="AC121"/>
      <c r="AD121"/>
      <c r="AE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row>
    <row r="122" spans="2:212" ht="12.75" customHeight="1">
      <c r="B122"/>
      <c r="C122"/>
      <c r="D122"/>
      <c r="E122"/>
      <c r="F122"/>
      <c r="G122"/>
      <c r="H122"/>
      <c r="I122"/>
      <c r="J122"/>
      <c r="K122"/>
      <c r="L122"/>
      <c r="M122"/>
      <c r="N122"/>
      <c r="O122"/>
      <c r="P122"/>
      <c r="Q122"/>
      <c r="R122"/>
      <c r="S122"/>
      <c r="T122"/>
      <c r="U122"/>
      <c r="V122"/>
      <c r="W122"/>
      <c r="X122"/>
      <c r="Y122"/>
      <c r="Z122"/>
      <c r="AA122"/>
      <c r="AB122"/>
      <c r="AC122"/>
      <c r="AD122"/>
      <c r="AE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row>
    <row r="123" spans="2:212" ht="12.75" customHeight="1">
      <c r="B123"/>
      <c r="C123"/>
      <c r="D123"/>
      <c r="E123"/>
      <c r="F123"/>
      <c r="G123"/>
      <c r="H123"/>
      <c r="I123"/>
      <c r="J123"/>
      <c r="K123"/>
      <c r="L123"/>
      <c r="M123"/>
      <c r="N123"/>
      <c r="O123"/>
      <c r="P123"/>
      <c r="Q123"/>
      <c r="R123"/>
      <c r="S123"/>
      <c r="T123"/>
      <c r="U123"/>
      <c r="V123"/>
      <c r="W123"/>
      <c r="X123"/>
      <c r="Y123"/>
      <c r="Z123"/>
      <c r="AA123"/>
      <c r="AB123"/>
      <c r="AC123"/>
      <c r="AD123"/>
      <c r="AE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row>
    <row r="124" spans="2:212" ht="12.75" customHeight="1">
      <c r="B124"/>
      <c r="C124"/>
      <c r="D124"/>
      <c r="E124"/>
      <c r="F124"/>
      <c r="G124"/>
      <c r="H124"/>
      <c r="I124"/>
      <c r="J124"/>
      <c r="K124"/>
      <c r="L124"/>
      <c r="M124"/>
      <c r="N124"/>
      <c r="O124"/>
      <c r="P124"/>
      <c r="Q124"/>
      <c r="R124"/>
      <c r="S124"/>
      <c r="T124"/>
      <c r="U124"/>
      <c r="V124"/>
      <c r="W124"/>
      <c r="X124"/>
      <c r="Y124"/>
      <c r="Z124"/>
      <c r="AA124"/>
      <c r="AB124"/>
      <c r="AC124"/>
      <c r="AD124"/>
      <c r="AE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row>
    <row r="125" spans="2:212" ht="12.75" customHeight="1">
      <c r="B125"/>
      <c r="C125"/>
      <c r="D125"/>
      <c r="E125"/>
      <c r="F125"/>
      <c r="G125"/>
      <c r="H125"/>
      <c r="I125"/>
      <c r="J125"/>
      <c r="K125"/>
      <c r="L125"/>
      <c r="M125"/>
      <c r="N125"/>
      <c r="O125"/>
      <c r="P125"/>
      <c r="Q125"/>
      <c r="R125"/>
      <c r="S125"/>
      <c r="T125"/>
      <c r="U125"/>
      <c r="V125"/>
      <c r="W125"/>
      <c r="X125"/>
      <c r="Y125"/>
      <c r="Z125"/>
      <c r="AA125"/>
      <c r="AB125"/>
      <c r="AC125"/>
      <c r="AD125"/>
      <c r="AE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row>
    <row r="126" spans="2:212" ht="12.75" customHeight="1">
      <c r="B126"/>
      <c r="C126"/>
      <c r="D126"/>
      <c r="E126"/>
      <c r="F126"/>
      <c r="G126"/>
      <c r="H126"/>
      <c r="I126"/>
      <c r="J126"/>
      <c r="K126"/>
      <c r="L126"/>
      <c r="M126"/>
      <c r="N126"/>
      <c r="O126"/>
      <c r="P126"/>
      <c r="Q126"/>
      <c r="R126"/>
      <c r="S126"/>
      <c r="T126"/>
      <c r="U126"/>
      <c r="V126"/>
      <c r="W126"/>
      <c r="X126"/>
      <c r="Y126"/>
      <c r="Z126"/>
      <c r="AA126"/>
      <c r="AB126"/>
      <c r="AC126"/>
      <c r="AD126"/>
      <c r="AE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row>
    <row r="127" spans="2:212" ht="12.75" customHeight="1">
      <c r="B127"/>
      <c r="C127"/>
      <c r="D127"/>
      <c r="E127"/>
      <c r="F127"/>
      <c r="G127"/>
      <c r="H127"/>
      <c r="I127"/>
      <c r="J127"/>
      <c r="K127"/>
      <c r="L127"/>
      <c r="M127"/>
      <c r="N127"/>
      <c r="O127"/>
      <c r="P127"/>
      <c r="Q127"/>
      <c r="R127"/>
      <c r="S127"/>
      <c r="T127"/>
      <c r="U127"/>
      <c r="V127"/>
      <c r="W127"/>
      <c r="X127"/>
      <c r="Y127"/>
      <c r="Z127"/>
      <c r="AA127"/>
      <c r="AB127"/>
      <c r="AC127"/>
      <c r="AD127"/>
      <c r="AE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row>
    <row r="128" spans="2:212" ht="12.75" customHeight="1">
      <c r="B128"/>
      <c r="C128"/>
      <c r="D128"/>
      <c r="E128"/>
      <c r="F128"/>
      <c r="G128"/>
      <c r="H128"/>
      <c r="I128"/>
      <c r="J128"/>
      <c r="K128"/>
      <c r="L128"/>
      <c r="M128"/>
      <c r="N128"/>
      <c r="O128"/>
      <c r="P128"/>
      <c r="Q128"/>
      <c r="R128"/>
      <c r="S128"/>
      <c r="T128"/>
      <c r="U128"/>
      <c r="V128"/>
      <c r="W128"/>
      <c r="X128"/>
      <c r="Y128"/>
      <c r="Z128"/>
      <c r="AA128"/>
      <c r="AB128"/>
      <c r="AC128"/>
      <c r="AD128"/>
      <c r="AE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row>
    <row r="129" spans="2:212" ht="12.75" customHeight="1">
      <c r="B129"/>
      <c r="C129"/>
      <c r="D129"/>
      <c r="E129"/>
      <c r="F129"/>
      <c r="G129"/>
      <c r="H129"/>
      <c r="I129"/>
      <c r="J129"/>
      <c r="K129"/>
      <c r="L129"/>
      <c r="M129"/>
      <c r="N129"/>
      <c r="O129"/>
      <c r="P129"/>
      <c r="Q129"/>
      <c r="R129"/>
      <c r="S129"/>
      <c r="T129"/>
      <c r="U129"/>
      <c r="V129"/>
      <c r="W129"/>
      <c r="X129"/>
      <c r="Y129"/>
      <c r="Z129"/>
      <c r="AA129"/>
      <c r="AB129"/>
      <c r="AC129"/>
      <c r="AD129"/>
      <c r="AE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row>
    <row r="130" spans="2:212" ht="12.75" customHeight="1">
      <c r="B130"/>
      <c r="C130"/>
      <c r="D130"/>
      <c r="E130"/>
      <c r="F130"/>
      <c r="G130"/>
      <c r="H130"/>
      <c r="I130"/>
      <c r="J130"/>
      <c r="K130"/>
      <c r="L130"/>
      <c r="M130"/>
      <c r="N130"/>
      <c r="O130"/>
      <c r="P130"/>
      <c r="Q130"/>
      <c r="R130"/>
      <c r="S130"/>
      <c r="T130"/>
      <c r="U130"/>
      <c r="V130"/>
      <c r="W130"/>
      <c r="X130"/>
      <c r="Y130"/>
      <c r="Z130"/>
      <c r="AA130"/>
      <c r="AB130"/>
      <c r="AC130"/>
      <c r="AD130"/>
      <c r="AE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row>
    <row r="131" spans="2:212" ht="12.75" customHeight="1">
      <c r="B131"/>
      <c r="C131"/>
      <c r="D131"/>
      <c r="E131"/>
      <c r="F131"/>
      <c r="G131"/>
      <c r="H131"/>
      <c r="I131"/>
      <c r="J131"/>
      <c r="K131"/>
      <c r="L131"/>
      <c r="M131"/>
      <c r="N131"/>
      <c r="O131"/>
      <c r="P131"/>
      <c r="Q131"/>
      <c r="R131"/>
      <c r="S131"/>
      <c r="T131"/>
      <c r="U131"/>
      <c r="V131"/>
      <c r="W131"/>
      <c r="X131"/>
      <c r="Y131"/>
      <c r="Z131"/>
      <c r="AA131"/>
      <c r="AB131"/>
      <c r="AC131"/>
      <c r="AD131"/>
      <c r="AE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row>
    <row r="132" spans="2:212" ht="12.75" customHeight="1">
      <c r="B132"/>
      <c r="C132"/>
      <c r="D132"/>
      <c r="E132"/>
      <c r="F132"/>
      <c r="G132"/>
      <c r="H132"/>
      <c r="I132"/>
      <c r="J132"/>
      <c r="K132"/>
      <c r="L132"/>
      <c r="M132"/>
      <c r="N132"/>
      <c r="O132"/>
      <c r="P132"/>
      <c r="Q132"/>
      <c r="R132"/>
      <c r="S132"/>
      <c r="T132"/>
      <c r="U132"/>
      <c r="V132"/>
      <c r="W132"/>
      <c r="X132"/>
      <c r="Y132"/>
      <c r="Z132"/>
      <c r="AA132"/>
      <c r="AB132"/>
      <c r="AC132"/>
      <c r="AD132"/>
      <c r="AE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row>
    <row r="133" spans="2:212" ht="12.75" customHeight="1">
      <c r="B133"/>
      <c r="C133"/>
      <c r="D133"/>
      <c r="E133"/>
      <c r="F133"/>
      <c r="G133"/>
      <c r="H133"/>
      <c r="I133"/>
      <c r="J133"/>
      <c r="K133"/>
      <c r="L133"/>
      <c r="M133"/>
      <c r="N133"/>
      <c r="O133"/>
      <c r="P133"/>
      <c r="Q133"/>
      <c r="R133"/>
      <c r="S133"/>
      <c r="T133"/>
      <c r="U133"/>
      <c r="V133"/>
      <c r="W133"/>
      <c r="X133"/>
      <c r="Y133"/>
      <c r="Z133"/>
      <c r="AA133"/>
      <c r="AB133"/>
      <c r="AC133"/>
      <c r="AD133"/>
      <c r="AE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row>
    <row r="134" spans="2:212" ht="12.75" customHeight="1">
      <c r="B134"/>
      <c r="C134"/>
      <c r="D134"/>
      <c r="E134"/>
      <c r="F134"/>
      <c r="G134"/>
      <c r="H134"/>
      <c r="I134"/>
      <c r="J134"/>
      <c r="K134"/>
      <c r="L134"/>
      <c r="M134"/>
      <c r="N134"/>
      <c r="O134"/>
      <c r="P134"/>
      <c r="Q134"/>
      <c r="R134"/>
      <c r="S134"/>
      <c r="T134"/>
      <c r="U134"/>
      <c r="V134"/>
      <c r="W134"/>
      <c r="X134"/>
      <c r="Y134"/>
      <c r="Z134"/>
      <c r="AA134"/>
      <c r="AB134"/>
      <c r="AC134"/>
      <c r="AD134"/>
      <c r="AE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row>
    <row r="135" spans="2:212" ht="12.75" customHeight="1">
      <c r="B135"/>
      <c r="C135"/>
      <c r="D135"/>
      <c r="E135"/>
      <c r="F135"/>
      <c r="G135"/>
      <c r="H135"/>
      <c r="I135"/>
      <c r="J135"/>
      <c r="K135"/>
      <c r="L135"/>
      <c r="M135"/>
      <c r="N135"/>
      <c r="O135"/>
      <c r="P135"/>
      <c r="Q135"/>
      <c r="R135"/>
      <c r="S135"/>
      <c r="T135"/>
      <c r="U135"/>
      <c r="V135"/>
      <c r="W135"/>
      <c r="X135"/>
      <c r="Y135"/>
      <c r="Z135"/>
      <c r="AA135"/>
      <c r="AB135"/>
      <c r="AC135"/>
      <c r="AD135"/>
      <c r="AE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row>
    <row r="136" spans="2:212" ht="12.75" customHeight="1">
      <c r="B136"/>
      <c r="C136"/>
      <c r="D136"/>
      <c r="E136"/>
      <c r="F136"/>
      <c r="G136"/>
      <c r="H136"/>
      <c r="I136"/>
      <c r="J136"/>
      <c r="K136"/>
      <c r="L136"/>
      <c r="M136"/>
      <c r="N136"/>
      <c r="O136"/>
      <c r="P136"/>
      <c r="Q136"/>
      <c r="R136"/>
      <c r="S136"/>
      <c r="T136"/>
      <c r="U136"/>
      <c r="V136"/>
      <c r="W136"/>
      <c r="X136"/>
      <c r="Y136"/>
      <c r="Z136"/>
      <c r="AA136"/>
      <c r="AB136"/>
      <c r="AC136"/>
      <c r="AD136"/>
      <c r="AE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row>
    <row r="137" spans="2:212" ht="12.75" customHeight="1">
      <c r="B137"/>
      <c r="C137"/>
      <c r="D137"/>
      <c r="E137"/>
      <c r="F137"/>
      <c r="G137"/>
      <c r="H137"/>
      <c r="I137"/>
      <c r="J137"/>
      <c r="K137"/>
      <c r="L137"/>
      <c r="M137"/>
      <c r="N137"/>
      <c r="O137"/>
      <c r="P137"/>
      <c r="Q137"/>
      <c r="R137"/>
      <c r="S137"/>
      <c r="T137"/>
      <c r="U137"/>
      <c r="V137"/>
      <c r="W137"/>
      <c r="X137"/>
      <c r="Y137"/>
      <c r="Z137"/>
      <c r="AA137"/>
      <c r="AB137"/>
      <c r="AC137"/>
      <c r="AD137"/>
      <c r="AE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row>
    <row r="138" spans="2:212" ht="12.75" customHeight="1">
      <c r="B138"/>
      <c r="C138"/>
      <c r="D138"/>
      <c r="E138"/>
      <c r="F138"/>
      <c r="G138"/>
      <c r="H138"/>
      <c r="I138"/>
      <c r="J138"/>
      <c r="K138"/>
      <c r="L138"/>
      <c r="M138"/>
      <c r="N138"/>
      <c r="O138"/>
      <c r="P138"/>
      <c r="Q138"/>
      <c r="R138"/>
      <c r="S138"/>
      <c r="T138"/>
      <c r="U138"/>
      <c r="V138"/>
      <c r="W138"/>
      <c r="X138"/>
      <c r="Y138"/>
      <c r="Z138"/>
      <c r="AA138"/>
      <c r="AB138"/>
      <c r="AC138"/>
      <c r="AD138"/>
      <c r="AE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row>
    <row r="139" spans="2:212" ht="12.75" customHeight="1">
      <c r="B139"/>
      <c r="C139"/>
      <c r="D139"/>
      <c r="E139"/>
      <c r="F139"/>
      <c r="G139"/>
      <c r="H139"/>
      <c r="I139"/>
      <c r="J139"/>
      <c r="K139"/>
      <c r="L139"/>
      <c r="M139"/>
      <c r="N139"/>
      <c r="O139"/>
      <c r="P139"/>
      <c r="Q139"/>
      <c r="R139"/>
      <c r="S139"/>
      <c r="T139"/>
      <c r="U139"/>
      <c r="V139"/>
      <c r="W139"/>
      <c r="X139"/>
      <c r="Y139"/>
      <c r="Z139"/>
      <c r="AA139"/>
      <c r="AB139"/>
      <c r="AC139"/>
      <c r="AD139"/>
      <c r="AE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row>
    <row r="140" spans="2:212" ht="12.75" customHeight="1">
      <c r="B140"/>
      <c r="C140"/>
      <c r="D140"/>
      <c r="E140"/>
      <c r="F140"/>
      <c r="G140"/>
      <c r="H140"/>
      <c r="I140"/>
      <c r="J140"/>
      <c r="K140"/>
      <c r="L140"/>
      <c r="M140"/>
      <c r="N140"/>
      <c r="O140"/>
      <c r="P140"/>
      <c r="Q140"/>
      <c r="R140"/>
      <c r="S140"/>
      <c r="T140"/>
      <c r="U140"/>
      <c r="V140"/>
      <c r="W140"/>
      <c r="X140"/>
      <c r="Y140"/>
      <c r="Z140"/>
      <c r="AA140"/>
      <c r="AB140"/>
      <c r="AC140"/>
      <c r="AD140"/>
      <c r="AE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row>
    <row r="141" spans="2:212" ht="12.75" customHeight="1">
      <c r="B141"/>
      <c r="C141"/>
      <c r="D141"/>
      <c r="E141"/>
      <c r="F141"/>
      <c r="G141"/>
      <c r="H141"/>
      <c r="I141"/>
      <c r="J141"/>
      <c r="K141"/>
      <c r="L141"/>
      <c r="M141"/>
      <c r="N141"/>
      <c r="O141"/>
      <c r="P141"/>
      <c r="Q141"/>
      <c r="R141"/>
      <c r="S141"/>
      <c r="T141"/>
      <c r="U141"/>
      <c r="V141"/>
      <c r="W141"/>
      <c r="X141"/>
      <c r="Y141"/>
      <c r="Z141"/>
      <c r="AA141"/>
      <c r="AB141"/>
      <c r="AC141"/>
      <c r="AD141"/>
      <c r="AE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row>
    <row r="142" spans="2:212" ht="12.75" customHeight="1">
      <c r="B142"/>
      <c r="C142"/>
      <c r="D142"/>
      <c r="E142"/>
      <c r="F142"/>
      <c r="G142"/>
      <c r="H142"/>
      <c r="I142"/>
      <c r="J142"/>
      <c r="K142"/>
      <c r="L142"/>
      <c r="M142"/>
      <c r="N142"/>
      <c r="O142"/>
      <c r="P142"/>
      <c r="Q142"/>
      <c r="R142"/>
      <c r="S142"/>
      <c r="T142"/>
      <c r="U142"/>
      <c r="V142"/>
      <c r="W142"/>
      <c r="X142"/>
      <c r="Y142"/>
      <c r="Z142"/>
      <c r="AA142"/>
      <c r="AB142"/>
      <c r="AC142"/>
      <c r="AD142"/>
      <c r="AE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row>
    <row r="143" spans="2:212" ht="12.75" customHeight="1">
      <c r="B143"/>
      <c r="C143"/>
      <c r="D143"/>
      <c r="E143"/>
      <c r="F143"/>
      <c r="G143"/>
      <c r="H143"/>
      <c r="I143"/>
      <c r="J143"/>
      <c r="K143"/>
      <c r="L143"/>
      <c r="M143"/>
      <c r="N143"/>
      <c r="O143"/>
      <c r="P143"/>
      <c r="Q143"/>
      <c r="R143"/>
      <c r="S143"/>
      <c r="T143"/>
      <c r="U143"/>
      <c r="V143"/>
      <c r="W143"/>
      <c r="X143"/>
      <c r="Y143"/>
      <c r="Z143"/>
      <c r="AA143"/>
      <c r="AB143"/>
      <c r="AC143"/>
      <c r="AD143"/>
      <c r="AE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row>
    <row r="144" spans="2:212" ht="12.75" customHeight="1">
      <c r="B144"/>
      <c r="C144"/>
      <c r="D144"/>
      <c r="E144"/>
      <c r="F144"/>
      <c r="G144"/>
      <c r="H144"/>
      <c r="I144"/>
      <c r="J144"/>
      <c r="K144"/>
      <c r="L144"/>
      <c r="M144"/>
      <c r="N144"/>
      <c r="O144"/>
      <c r="P144"/>
      <c r="Q144"/>
      <c r="R144"/>
      <c r="S144"/>
      <c r="T144"/>
      <c r="U144"/>
      <c r="V144"/>
      <c r="W144"/>
      <c r="X144"/>
      <c r="Y144"/>
      <c r="Z144"/>
      <c r="AA144"/>
      <c r="AB144"/>
      <c r="AC144"/>
      <c r="AD144"/>
      <c r="AE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row>
    <row r="145" spans="2:212" ht="12.75" customHeight="1">
      <c r="B145"/>
      <c r="C145"/>
      <c r="D145"/>
      <c r="E145"/>
      <c r="F145"/>
      <c r="G145"/>
      <c r="H145"/>
      <c r="I145"/>
      <c r="J145"/>
      <c r="K145"/>
      <c r="L145"/>
      <c r="M145"/>
      <c r="N145"/>
      <c r="O145"/>
      <c r="P145"/>
      <c r="Q145"/>
      <c r="R145"/>
      <c r="S145"/>
      <c r="T145"/>
      <c r="U145"/>
      <c r="V145"/>
      <c r="W145"/>
      <c r="X145"/>
      <c r="Y145"/>
      <c r="Z145"/>
      <c r="AA145"/>
      <c r="AB145"/>
      <c r="AC145"/>
      <c r="AD145"/>
      <c r="AE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row>
    <row r="146" spans="2:212" ht="12.75" customHeight="1">
      <c r="B146"/>
      <c r="C146"/>
      <c r="D146"/>
      <c r="E146"/>
      <c r="F146"/>
      <c r="G146"/>
      <c r="H146"/>
      <c r="I146"/>
      <c r="J146"/>
      <c r="K146"/>
      <c r="L146"/>
      <c r="M146"/>
      <c r="N146"/>
      <c r="O146"/>
      <c r="P146"/>
      <c r="Q146"/>
      <c r="R146"/>
      <c r="S146"/>
      <c r="T146"/>
      <c r="U146"/>
      <c r="V146"/>
      <c r="W146"/>
      <c r="X146"/>
      <c r="Y146"/>
      <c r="Z146"/>
      <c r="AA146"/>
      <c r="AB146"/>
      <c r="AC146"/>
      <c r="AD146"/>
      <c r="AE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row>
    <row r="147" spans="2:212" ht="12.75" customHeight="1">
      <c r="B147"/>
      <c r="C147"/>
      <c r="D147"/>
      <c r="E147"/>
      <c r="F147"/>
      <c r="G147"/>
      <c r="H147"/>
      <c r="I147"/>
      <c r="J147"/>
      <c r="K147"/>
      <c r="L147"/>
      <c r="M147"/>
      <c r="N147"/>
      <c r="O147"/>
      <c r="P147"/>
      <c r="Q147"/>
      <c r="R147"/>
      <c r="S147"/>
      <c r="T147"/>
      <c r="U147"/>
      <c r="V147"/>
      <c r="W147"/>
      <c r="X147"/>
      <c r="Y147"/>
      <c r="Z147"/>
      <c r="AA147"/>
      <c r="AB147"/>
      <c r="AC147"/>
      <c r="AD147"/>
      <c r="AE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row>
    <row r="148" spans="2:212" ht="12.75" customHeight="1">
      <c r="B148"/>
      <c r="C148"/>
      <c r="D148"/>
      <c r="E148"/>
      <c r="F148"/>
      <c r="G148"/>
      <c r="H148"/>
      <c r="I148"/>
      <c r="J148"/>
      <c r="K148"/>
      <c r="L148"/>
      <c r="M148"/>
      <c r="N148"/>
      <c r="O148"/>
      <c r="P148"/>
      <c r="Q148"/>
      <c r="R148"/>
      <c r="S148"/>
      <c r="T148"/>
      <c r="U148"/>
      <c r="V148"/>
      <c r="W148"/>
      <c r="X148"/>
      <c r="Y148"/>
      <c r="Z148"/>
      <c r="AA148"/>
      <c r="AB148"/>
      <c r="AC148"/>
      <c r="AD148"/>
      <c r="AE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row>
    <row r="149" spans="2:212" ht="12.75" customHeight="1">
      <c r="B149"/>
      <c r="C149"/>
      <c r="D149"/>
      <c r="E149"/>
      <c r="F149"/>
      <c r="G149"/>
      <c r="H149"/>
      <c r="I149"/>
      <c r="J149"/>
      <c r="K149"/>
      <c r="L149"/>
      <c r="M149"/>
      <c r="N149"/>
      <c r="O149"/>
      <c r="P149"/>
      <c r="Q149"/>
      <c r="R149"/>
      <c r="S149"/>
      <c r="T149"/>
      <c r="U149"/>
      <c r="V149"/>
      <c r="W149"/>
      <c r="X149"/>
      <c r="Y149"/>
      <c r="Z149"/>
      <c r="AA149"/>
      <c r="AB149"/>
      <c r="AC149"/>
      <c r="AD149"/>
      <c r="AE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row>
    <row r="150" spans="2:212" ht="12.75" customHeight="1">
      <c r="B150"/>
      <c r="C150"/>
      <c r="D150"/>
      <c r="E150"/>
      <c r="F150"/>
      <c r="G150"/>
      <c r="H150"/>
      <c r="I150"/>
      <c r="J150"/>
      <c r="K150"/>
      <c r="L150"/>
      <c r="M150"/>
      <c r="N150"/>
      <c r="O150"/>
      <c r="P150"/>
      <c r="Q150"/>
      <c r="R150"/>
      <c r="S150"/>
      <c r="T150"/>
      <c r="U150"/>
      <c r="V150"/>
      <c r="W150"/>
      <c r="X150"/>
      <c r="Y150"/>
      <c r="Z150"/>
      <c r="AA150"/>
      <c r="AB150"/>
      <c r="AC150"/>
      <c r="AD150"/>
      <c r="AE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row>
    <row r="151" spans="2:212" ht="12.75" customHeight="1">
      <c r="B151"/>
      <c r="C151"/>
      <c r="D151"/>
      <c r="E151"/>
      <c r="F151"/>
      <c r="G151"/>
      <c r="H151"/>
      <c r="I151"/>
      <c r="J151"/>
      <c r="K151"/>
      <c r="L151"/>
      <c r="M151"/>
      <c r="N151"/>
      <c r="O151"/>
      <c r="P151"/>
      <c r="Q151"/>
      <c r="R151"/>
      <c r="S151"/>
      <c r="T151"/>
      <c r="U151"/>
      <c r="V151"/>
      <c r="W151"/>
      <c r="X151"/>
      <c r="Y151"/>
      <c r="Z151"/>
      <c r="AA151"/>
      <c r="AB151"/>
      <c r="AC151"/>
      <c r="AD151"/>
      <c r="AE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row>
    <row r="152" spans="2:212" ht="12.75" customHeight="1">
      <c r="B152"/>
      <c r="C152"/>
      <c r="D152"/>
      <c r="E152"/>
      <c r="F152"/>
      <c r="G152"/>
      <c r="H152"/>
      <c r="I152"/>
      <c r="J152"/>
      <c r="K152"/>
      <c r="L152"/>
      <c r="M152"/>
      <c r="N152"/>
      <c r="O152"/>
      <c r="P152"/>
      <c r="Q152"/>
      <c r="R152"/>
      <c r="S152"/>
      <c r="T152"/>
      <c r="U152"/>
      <c r="V152"/>
      <c r="W152"/>
      <c r="X152"/>
      <c r="Y152"/>
      <c r="Z152"/>
      <c r="AA152"/>
      <c r="AB152"/>
      <c r="AC152"/>
      <c r="AD152"/>
      <c r="AE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row>
    <row r="153" spans="2:212" ht="12.75" customHeight="1">
      <c r="B153"/>
      <c r="C153"/>
      <c r="D153"/>
      <c r="E153"/>
      <c r="F153"/>
      <c r="G153"/>
      <c r="H153"/>
      <c r="I153"/>
      <c r="J153"/>
      <c r="K153"/>
      <c r="L153"/>
      <c r="M153"/>
      <c r="N153"/>
      <c r="O153"/>
      <c r="P153"/>
      <c r="Q153"/>
      <c r="R153"/>
      <c r="S153"/>
      <c r="T153"/>
      <c r="U153"/>
      <c r="V153"/>
      <c r="W153"/>
      <c r="X153"/>
      <c r="Y153"/>
      <c r="Z153"/>
      <c r="AA153"/>
      <c r="AB153"/>
      <c r="AC153"/>
      <c r="AD153"/>
      <c r="AE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row>
    <row r="154" spans="2:212" ht="12.75" customHeight="1">
      <c r="B154"/>
      <c r="C154"/>
      <c r="D154"/>
      <c r="E154"/>
      <c r="F154"/>
      <c r="G154"/>
      <c r="H154"/>
      <c r="I154"/>
      <c r="J154"/>
      <c r="K154"/>
      <c r="L154"/>
      <c r="M154"/>
      <c r="N154"/>
      <c r="O154"/>
      <c r="P154"/>
      <c r="Q154"/>
      <c r="R154"/>
      <c r="S154"/>
      <c r="T154"/>
      <c r="U154"/>
      <c r="V154"/>
      <c r="W154"/>
      <c r="X154"/>
      <c r="Y154"/>
      <c r="Z154"/>
      <c r="AA154"/>
      <c r="AB154"/>
      <c r="AC154"/>
      <c r="AD154"/>
      <c r="AE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row>
    <row r="155" spans="2:212" ht="12.75" customHeight="1">
      <c r="B155"/>
      <c r="C155"/>
      <c r="D155"/>
      <c r="E155"/>
      <c r="F155"/>
      <c r="G155"/>
      <c r="H155"/>
      <c r="I155"/>
      <c r="J155"/>
      <c r="K155"/>
      <c r="L155"/>
      <c r="M155"/>
      <c r="N155"/>
      <c r="O155"/>
      <c r="P155"/>
      <c r="Q155"/>
      <c r="R155"/>
      <c r="S155"/>
      <c r="T155"/>
      <c r="U155"/>
      <c r="V155"/>
      <c r="W155"/>
      <c r="X155"/>
      <c r="Y155"/>
      <c r="Z155"/>
      <c r="AA155"/>
      <c r="AB155"/>
      <c r="AC155"/>
      <c r="AD155"/>
      <c r="AE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row>
    <row r="156" spans="2:212" ht="12.75" customHeight="1">
      <c r="B156"/>
      <c r="C156"/>
      <c r="D156"/>
      <c r="E156"/>
      <c r="F156"/>
      <c r="G156"/>
      <c r="H156"/>
      <c r="I156"/>
      <c r="J156"/>
      <c r="K156"/>
      <c r="L156"/>
      <c r="M156"/>
      <c r="N156"/>
      <c r="O156"/>
      <c r="P156"/>
      <c r="Q156"/>
      <c r="R156"/>
      <c r="S156"/>
      <c r="T156"/>
      <c r="U156"/>
      <c r="V156"/>
      <c r="W156"/>
      <c r="X156"/>
      <c r="Y156"/>
      <c r="Z156"/>
      <c r="AA156"/>
      <c r="AB156"/>
      <c r="AC156"/>
      <c r="AD156"/>
      <c r="AE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row>
    <row r="157" spans="2:212" ht="12.75" customHeight="1">
      <c r="B157"/>
      <c r="C157"/>
      <c r="D157"/>
      <c r="E157"/>
      <c r="F157"/>
      <c r="G157"/>
      <c r="H157"/>
      <c r="I157"/>
      <c r="J157"/>
      <c r="K157"/>
      <c r="L157"/>
      <c r="M157"/>
      <c r="N157"/>
      <c r="O157"/>
      <c r="P157"/>
      <c r="Q157"/>
      <c r="R157"/>
      <c r="S157"/>
      <c r="T157"/>
      <c r="U157"/>
      <c r="V157"/>
      <c r="W157"/>
      <c r="X157"/>
      <c r="Y157"/>
      <c r="Z157"/>
      <c r="AA157"/>
      <c r="AB157"/>
      <c r="AC157"/>
      <c r="AD157"/>
      <c r="AE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row>
    <row r="158" spans="2:212" ht="12.75" customHeight="1">
      <c r="B158"/>
      <c r="C158"/>
      <c r="D158"/>
      <c r="E158"/>
      <c r="F158"/>
      <c r="G158"/>
      <c r="H158"/>
      <c r="I158"/>
      <c r="J158"/>
      <c r="K158"/>
      <c r="L158"/>
      <c r="M158"/>
      <c r="N158"/>
      <c r="O158"/>
      <c r="P158"/>
      <c r="Q158"/>
      <c r="R158"/>
      <c r="S158"/>
      <c r="T158"/>
      <c r="U158"/>
      <c r="V158"/>
      <c r="W158"/>
      <c r="X158"/>
      <c r="Y158"/>
      <c r="Z158"/>
      <c r="AA158"/>
      <c r="AB158"/>
      <c r="AC158"/>
      <c r="AD158"/>
      <c r="AE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row>
    <row r="159" spans="2:212" ht="12.75" customHeight="1">
      <c r="B159"/>
      <c r="C159"/>
      <c r="D159"/>
      <c r="E159"/>
      <c r="F159"/>
      <c r="G159"/>
      <c r="H159"/>
      <c r="I159"/>
      <c r="J159"/>
      <c r="K159"/>
      <c r="L159"/>
      <c r="M159"/>
      <c r="N159"/>
      <c r="O159"/>
      <c r="P159"/>
      <c r="Q159"/>
      <c r="R159"/>
      <c r="S159"/>
      <c r="T159"/>
      <c r="U159"/>
      <c r="V159"/>
      <c r="W159"/>
      <c r="X159"/>
      <c r="Y159"/>
      <c r="Z159"/>
      <c r="AA159"/>
      <c r="AB159"/>
      <c r="AC159"/>
      <c r="AD159"/>
      <c r="AE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row>
    <row r="160" spans="2:212" ht="12.75" customHeight="1">
      <c r="B160"/>
      <c r="C160"/>
      <c r="D160"/>
      <c r="E160"/>
      <c r="F160"/>
      <c r="G160"/>
      <c r="H160"/>
      <c r="I160"/>
      <c r="J160"/>
      <c r="K160"/>
      <c r="L160"/>
      <c r="M160"/>
      <c r="N160"/>
      <c r="O160"/>
      <c r="P160"/>
      <c r="Q160"/>
      <c r="R160"/>
      <c r="S160"/>
      <c r="T160"/>
      <c r="U160"/>
      <c r="V160"/>
      <c r="W160"/>
      <c r="X160"/>
      <c r="Y160"/>
      <c r="Z160"/>
      <c r="AA160"/>
      <c r="AB160"/>
      <c r="AC160"/>
      <c r="AD160"/>
      <c r="AE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row>
    <row r="161" spans="2:212" ht="12.75" customHeight="1">
      <c r="B161"/>
      <c r="C161"/>
      <c r="D161"/>
      <c r="E161"/>
      <c r="F161"/>
      <c r="G161"/>
      <c r="H161"/>
      <c r="I161"/>
      <c r="J161"/>
      <c r="K161"/>
      <c r="L161"/>
      <c r="M161"/>
      <c r="N161"/>
      <c r="O161"/>
      <c r="P161"/>
      <c r="Q161"/>
      <c r="R161"/>
      <c r="S161"/>
      <c r="T161"/>
      <c r="U161"/>
      <c r="V161"/>
      <c r="W161"/>
      <c r="X161"/>
      <c r="Y161"/>
      <c r="Z161"/>
      <c r="AA161"/>
      <c r="AB161"/>
      <c r="AC161"/>
      <c r="AD161"/>
      <c r="AE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row>
    <row r="162" spans="2:212" ht="12.75" customHeight="1">
      <c r="B162"/>
      <c r="C162"/>
      <c r="D162"/>
      <c r="E162"/>
      <c r="F162"/>
      <c r="G162"/>
      <c r="H162"/>
      <c r="I162"/>
      <c r="J162"/>
      <c r="K162"/>
      <c r="L162"/>
      <c r="M162"/>
      <c r="N162"/>
      <c r="O162"/>
      <c r="P162"/>
      <c r="Q162"/>
      <c r="R162"/>
      <c r="S162"/>
      <c r="T162"/>
      <c r="U162"/>
      <c r="V162"/>
      <c r="W162"/>
      <c r="X162"/>
      <c r="Y162"/>
      <c r="Z162"/>
      <c r="AA162"/>
      <c r="AB162"/>
      <c r="AC162"/>
      <c r="AD162"/>
      <c r="AE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row>
    <row r="163" spans="2:212" ht="12.75" customHeight="1">
      <c r="B163"/>
      <c r="C163"/>
      <c r="D163"/>
      <c r="E163"/>
      <c r="F163"/>
      <c r="G163"/>
      <c r="H163"/>
      <c r="I163"/>
      <c r="J163"/>
      <c r="K163"/>
      <c r="L163"/>
      <c r="M163"/>
      <c r="N163"/>
      <c r="O163"/>
      <c r="P163"/>
      <c r="Q163"/>
      <c r="R163"/>
      <c r="S163"/>
      <c r="T163"/>
      <c r="U163"/>
      <c r="V163"/>
      <c r="W163"/>
      <c r="X163"/>
      <c r="Y163"/>
      <c r="Z163"/>
      <c r="AA163"/>
      <c r="AB163"/>
      <c r="AC163"/>
      <c r="AD163"/>
      <c r="AE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row>
    <row r="164" spans="2:212" ht="12.75" customHeight="1">
      <c r="B164"/>
      <c r="C164"/>
      <c r="D164"/>
      <c r="E164"/>
      <c r="F164"/>
      <c r="G164"/>
      <c r="H164"/>
      <c r="I164"/>
      <c r="J164"/>
      <c r="K164"/>
      <c r="L164"/>
      <c r="M164"/>
      <c r="N164"/>
      <c r="O164"/>
      <c r="P164"/>
      <c r="Q164"/>
      <c r="R164"/>
      <c r="S164"/>
      <c r="T164"/>
      <c r="U164"/>
      <c r="V164"/>
      <c r="W164"/>
      <c r="X164"/>
      <c r="Y164"/>
      <c r="Z164"/>
      <c r="AA164"/>
      <c r="AB164"/>
      <c r="AC164"/>
      <c r="AD164"/>
      <c r="AE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row>
    <row r="165" spans="2:212" ht="12.75" customHeight="1">
      <c r="B165"/>
      <c r="C165"/>
      <c r="D165"/>
      <c r="E165"/>
      <c r="F165"/>
      <c r="G165"/>
      <c r="H165"/>
      <c r="I165"/>
      <c r="J165"/>
      <c r="K165"/>
      <c r="L165"/>
      <c r="M165"/>
      <c r="N165"/>
      <c r="O165"/>
      <c r="P165"/>
      <c r="Q165"/>
      <c r="R165"/>
      <c r="S165"/>
      <c r="T165"/>
      <c r="U165"/>
      <c r="V165"/>
      <c r="W165"/>
      <c r="X165"/>
      <c r="Y165"/>
      <c r="Z165"/>
      <c r="AA165"/>
      <c r="AB165"/>
      <c r="AC165"/>
      <c r="AD165"/>
      <c r="AE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row>
    <row r="166" spans="2:212" ht="12.75" customHeight="1">
      <c r="B166"/>
      <c r="C166"/>
      <c r="D166"/>
      <c r="E166"/>
      <c r="F166"/>
      <c r="G166"/>
      <c r="H166"/>
      <c r="I166"/>
      <c r="J166"/>
      <c r="K166"/>
      <c r="L166"/>
      <c r="M166"/>
      <c r="N166"/>
      <c r="O166"/>
      <c r="P166"/>
      <c r="Q166"/>
      <c r="R166"/>
      <c r="S166"/>
      <c r="T166"/>
      <c r="U166"/>
      <c r="V166"/>
      <c r="W166"/>
      <c r="X166"/>
      <c r="Y166"/>
      <c r="Z166"/>
      <c r="AA166"/>
      <c r="AB166"/>
      <c r="AC166"/>
      <c r="AD166"/>
      <c r="AE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row>
    <row r="167" spans="2:212" ht="12.75" customHeight="1">
      <c r="B167"/>
      <c r="C167"/>
      <c r="D167"/>
      <c r="E167"/>
      <c r="F167"/>
      <c r="G167"/>
      <c r="H167"/>
      <c r="I167"/>
      <c r="J167"/>
      <c r="K167"/>
      <c r="L167"/>
      <c r="M167"/>
      <c r="N167"/>
      <c r="O167"/>
      <c r="P167"/>
      <c r="Q167"/>
      <c r="R167"/>
      <c r="S167"/>
      <c r="T167"/>
      <c r="U167"/>
      <c r="V167"/>
      <c r="W167"/>
      <c r="X167"/>
      <c r="Y167"/>
      <c r="Z167"/>
      <c r="AA167"/>
      <c r="AB167"/>
      <c r="AC167"/>
      <c r="AD167"/>
      <c r="AE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row>
    <row r="168" spans="2:212" ht="12.75" customHeight="1">
      <c r="B168"/>
      <c r="C168"/>
      <c r="D168"/>
      <c r="E168"/>
      <c r="F168"/>
      <c r="G168"/>
      <c r="H168"/>
      <c r="I168"/>
      <c r="J168"/>
      <c r="K168"/>
      <c r="L168"/>
      <c r="M168"/>
      <c r="N168"/>
      <c r="O168"/>
      <c r="P168"/>
      <c r="Q168"/>
      <c r="R168"/>
      <c r="S168"/>
      <c r="T168"/>
      <c r="U168"/>
      <c r="V168"/>
      <c r="W168"/>
      <c r="X168"/>
      <c r="Y168"/>
      <c r="Z168"/>
      <c r="AA168"/>
      <c r="AB168"/>
      <c r="AC168"/>
      <c r="AD168"/>
      <c r="AE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row>
    <row r="169" spans="2:212" ht="12.75" customHeight="1">
      <c r="B169"/>
      <c r="C169"/>
      <c r="D169"/>
      <c r="E169"/>
      <c r="F169"/>
      <c r="G169"/>
      <c r="H169"/>
      <c r="I169"/>
      <c r="J169"/>
      <c r="K169"/>
      <c r="L169"/>
      <c r="M169"/>
      <c r="N169"/>
      <c r="O169"/>
      <c r="P169"/>
      <c r="Q169"/>
      <c r="R169"/>
      <c r="S169"/>
      <c r="T169"/>
      <c r="U169"/>
      <c r="V169"/>
      <c r="W169"/>
      <c r="X169"/>
      <c r="Y169"/>
      <c r="Z169"/>
      <c r="AA169"/>
      <c r="AB169"/>
      <c r="AC169"/>
      <c r="AD169"/>
      <c r="AE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row>
    <row r="170" spans="2:212" ht="12.75" customHeight="1">
      <c r="B170"/>
      <c r="C170"/>
      <c r="D170"/>
      <c r="E170"/>
      <c r="F170"/>
      <c r="G170"/>
      <c r="H170"/>
      <c r="I170"/>
      <c r="J170"/>
      <c r="K170"/>
      <c r="L170"/>
      <c r="M170"/>
      <c r="N170"/>
      <c r="O170"/>
      <c r="P170"/>
      <c r="Q170"/>
      <c r="R170"/>
      <c r="S170"/>
      <c r="T170"/>
      <c r="U170"/>
      <c r="V170"/>
      <c r="W170"/>
      <c r="X170"/>
      <c r="Y170"/>
      <c r="Z170"/>
      <c r="AA170"/>
      <c r="AB170"/>
      <c r="AC170"/>
      <c r="AD170"/>
      <c r="AE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row>
    <row r="171" spans="2:212" ht="12.75" customHeight="1">
      <c r="B171"/>
      <c r="C171"/>
      <c r="D171"/>
      <c r="E171"/>
      <c r="F171"/>
      <c r="G171"/>
      <c r="H171"/>
      <c r="I171"/>
      <c r="J171"/>
      <c r="K171"/>
      <c r="L171"/>
      <c r="M171"/>
      <c r="N171"/>
      <c r="O171"/>
      <c r="P171"/>
      <c r="Q171"/>
      <c r="R171"/>
      <c r="S171"/>
      <c r="T171"/>
      <c r="U171"/>
      <c r="V171"/>
      <c r="W171"/>
      <c r="X171"/>
      <c r="Y171"/>
      <c r="Z171"/>
      <c r="AA171"/>
      <c r="AB171"/>
      <c r="AC171"/>
      <c r="AD171"/>
      <c r="AE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row>
    <row r="172" spans="2:212" ht="12.75" customHeight="1">
      <c r="B172"/>
      <c r="C172"/>
      <c r="D172"/>
      <c r="E172"/>
      <c r="F172"/>
      <c r="G172"/>
      <c r="H172"/>
      <c r="I172"/>
      <c r="J172"/>
      <c r="K172"/>
      <c r="L172"/>
      <c r="M172"/>
      <c r="N172"/>
      <c r="O172"/>
      <c r="P172"/>
      <c r="Q172"/>
      <c r="R172"/>
      <c r="S172"/>
      <c r="T172"/>
      <c r="U172"/>
      <c r="V172"/>
      <c r="W172"/>
      <c r="X172"/>
      <c r="Y172"/>
      <c r="Z172"/>
      <c r="AA172"/>
      <c r="AB172"/>
      <c r="AC172"/>
      <c r="AD172"/>
      <c r="AE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row>
    <row r="173" spans="2:212" ht="12.75" customHeight="1">
      <c r="B173"/>
      <c r="C173"/>
      <c r="D173"/>
      <c r="E173"/>
      <c r="F173"/>
      <c r="G173"/>
      <c r="H173"/>
      <c r="I173"/>
      <c r="J173"/>
      <c r="K173"/>
      <c r="L173"/>
      <c r="M173"/>
      <c r="N173"/>
      <c r="O173"/>
      <c r="P173"/>
      <c r="Q173"/>
      <c r="R173"/>
      <c r="S173"/>
      <c r="T173"/>
      <c r="U173"/>
      <c r="V173"/>
      <c r="W173"/>
      <c r="X173"/>
      <c r="Y173"/>
      <c r="Z173"/>
      <c r="AA173"/>
      <c r="AB173"/>
      <c r="AC173"/>
      <c r="AD173"/>
      <c r="AE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row>
    <row r="174" spans="2:212" ht="12.75" customHeight="1">
      <c r="B174"/>
      <c r="C174"/>
      <c r="D174"/>
      <c r="E174"/>
      <c r="F174"/>
      <c r="G174"/>
      <c r="H174"/>
      <c r="I174"/>
      <c r="J174"/>
      <c r="K174"/>
      <c r="L174"/>
      <c r="M174"/>
      <c r="N174"/>
      <c r="O174"/>
      <c r="P174"/>
      <c r="Q174"/>
      <c r="R174"/>
      <c r="S174"/>
      <c r="T174"/>
      <c r="U174"/>
      <c r="V174"/>
      <c r="W174"/>
      <c r="X174"/>
      <c r="Y174"/>
      <c r="Z174"/>
      <c r="AA174"/>
      <c r="AB174"/>
      <c r="AC174"/>
      <c r="AD174"/>
      <c r="AE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row>
    <row r="175" spans="2:212" ht="12.75" customHeight="1">
      <c r="B175"/>
      <c r="C175"/>
      <c r="D175"/>
      <c r="E175"/>
      <c r="F175"/>
      <c r="G175"/>
      <c r="H175"/>
      <c r="I175"/>
      <c r="J175"/>
      <c r="K175"/>
      <c r="L175"/>
      <c r="M175"/>
      <c r="N175"/>
      <c r="O175"/>
      <c r="P175"/>
      <c r="Q175"/>
      <c r="R175"/>
      <c r="S175"/>
      <c r="T175"/>
      <c r="U175"/>
      <c r="V175"/>
      <c r="W175"/>
      <c r="X175"/>
      <c r="Y175"/>
      <c r="Z175"/>
      <c r="AA175"/>
      <c r="AB175"/>
      <c r="AC175"/>
      <c r="AD175"/>
      <c r="AE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row>
    <row r="176" spans="2:212" ht="12.75" customHeight="1">
      <c r="B176"/>
      <c r="C176"/>
      <c r="D176"/>
      <c r="E176"/>
      <c r="F176"/>
      <c r="G176"/>
      <c r="H176"/>
      <c r="I176"/>
      <c r="J176"/>
      <c r="K176"/>
      <c r="L176"/>
      <c r="M176"/>
      <c r="N176"/>
      <c r="O176"/>
      <c r="P176"/>
      <c r="Q176"/>
      <c r="R176"/>
      <c r="S176"/>
      <c r="T176"/>
      <c r="U176"/>
      <c r="V176"/>
      <c r="W176"/>
      <c r="X176"/>
      <c r="Y176"/>
      <c r="Z176"/>
      <c r="AA176"/>
      <c r="AB176"/>
      <c r="AC176"/>
      <c r="AD176"/>
      <c r="AE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row>
    <row r="177" spans="2:212" ht="12.75" customHeight="1">
      <c r="B177"/>
      <c r="C177"/>
      <c r="D177"/>
      <c r="E177"/>
      <c r="F177"/>
      <c r="G177"/>
      <c r="H177"/>
      <c r="I177"/>
      <c r="J177"/>
      <c r="K177"/>
      <c r="L177"/>
      <c r="M177"/>
      <c r="N177"/>
      <c r="O177"/>
      <c r="P177"/>
      <c r="Q177"/>
      <c r="R177"/>
      <c r="S177"/>
      <c r="T177"/>
      <c r="U177"/>
      <c r="V177"/>
      <c r="W177"/>
      <c r="X177"/>
      <c r="Y177"/>
      <c r="Z177"/>
      <c r="AA177"/>
      <c r="AB177"/>
      <c r="AC177"/>
      <c r="AD177"/>
      <c r="AE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row>
    <row r="178" spans="2:212" ht="12.75" customHeight="1">
      <c r="B178"/>
      <c r="C178"/>
      <c r="D178"/>
      <c r="E178"/>
      <c r="F178"/>
      <c r="G178"/>
      <c r="H178"/>
      <c r="I178"/>
      <c r="J178"/>
      <c r="K178"/>
      <c r="L178"/>
      <c r="M178"/>
      <c r="N178"/>
      <c r="O178"/>
      <c r="P178"/>
      <c r="Q178"/>
      <c r="R178"/>
      <c r="S178"/>
      <c r="T178"/>
      <c r="U178"/>
      <c r="V178"/>
      <c r="W178"/>
      <c r="X178"/>
      <c r="Y178"/>
      <c r="Z178"/>
      <c r="AA178"/>
      <c r="AB178"/>
      <c r="AC178"/>
      <c r="AD178"/>
      <c r="AE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row>
    <row r="179" spans="2:212" ht="12.75" customHeight="1">
      <c r="B179"/>
      <c r="C179"/>
      <c r="D179"/>
      <c r="E179"/>
      <c r="F179"/>
      <c r="G179"/>
      <c r="H179"/>
      <c r="I179"/>
      <c r="J179"/>
      <c r="K179"/>
      <c r="L179"/>
      <c r="M179"/>
      <c r="N179"/>
      <c r="O179"/>
      <c r="P179"/>
      <c r="Q179"/>
      <c r="R179"/>
      <c r="S179"/>
      <c r="T179"/>
      <c r="U179"/>
      <c r="V179"/>
      <c r="W179"/>
      <c r="X179"/>
      <c r="Y179"/>
      <c r="Z179"/>
      <c r="AA179"/>
      <c r="AB179"/>
      <c r="AC179"/>
      <c r="AD179"/>
      <c r="AE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row>
    <row r="180" spans="2:212" ht="12.75" customHeight="1">
      <c r="B180"/>
      <c r="C180"/>
      <c r="D180"/>
      <c r="E180"/>
      <c r="F180"/>
      <c r="G180"/>
      <c r="H180"/>
      <c r="I180"/>
      <c r="J180"/>
      <c r="K180"/>
      <c r="L180"/>
      <c r="M180"/>
      <c r="N180"/>
      <c r="O180"/>
      <c r="P180"/>
      <c r="Q180"/>
      <c r="R180"/>
      <c r="S180"/>
      <c r="T180"/>
      <c r="U180"/>
      <c r="V180"/>
      <c r="W180"/>
      <c r="X180"/>
      <c r="Y180"/>
      <c r="Z180"/>
      <c r="AA180"/>
      <c r="AB180"/>
      <c r="AC180"/>
      <c r="AD180"/>
      <c r="AE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row>
    <row r="181" spans="2:212" ht="12.75" customHeight="1">
      <c r="B181"/>
      <c r="C181"/>
      <c r="D181"/>
      <c r="E181"/>
      <c r="F181"/>
      <c r="G181"/>
      <c r="H181"/>
      <c r="I181"/>
      <c r="J181"/>
      <c r="K181"/>
      <c r="L181"/>
      <c r="M181"/>
      <c r="N181"/>
      <c r="O181"/>
      <c r="P181"/>
      <c r="Q181"/>
      <c r="R181"/>
      <c r="S181"/>
      <c r="T181"/>
      <c r="U181"/>
      <c r="V181"/>
      <c r="W181"/>
      <c r="X181"/>
      <c r="Y181"/>
      <c r="Z181"/>
      <c r="AA181"/>
      <c r="AB181"/>
      <c r="AC181"/>
      <c r="AD181"/>
      <c r="AE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row>
    <row r="182" spans="2:212" ht="12.75" customHeight="1">
      <c r="B182"/>
      <c r="C182"/>
      <c r="D182"/>
      <c r="E182"/>
      <c r="F182"/>
      <c r="G182"/>
      <c r="H182"/>
      <c r="I182"/>
      <c r="J182"/>
      <c r="K182"/>
      <c r="L182"/>
      <c r="M182"/>
      <c r="N182"/>
      <c r="O182"/>
      <c r="P182"/>
      <c r="Q182"/>
      <c r="R182"/>
      <c r="S182"/>
      <c r="T182"/>
      <c r="U182"/>
      <c r="V182"/>
      <c r="W182"/>
      <c r="X182"/>
      <c r="Y182"/>
      <c r="Z182"/>
      <c r="AA182"/>
      <c r="AB182"/>
      <c r="AC182"/>
      <c r="AD182"/>
      <c r="AE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row>
    <row r="183" spans="2:212" ht="12.75" customHeight="1">
      <c r="B183"/>
      <c r="C183"/>
      <c r="D183"/>
      <c r="E183"/>
      <c r="F183"/>
      <c r="G183"/>
      <c r="H183"/>
      <c r="I183"/>
      <c r="J183"/>
      <c r="K183"/>
      <c r="L183"/>
      <c r="M183"/>
      <c r="N183"/>
      <c r="O183"/>
      <c r="P183"/>
      <c r="Q183"/>
      <c r="R183"/>
      <c r="S183"/>
      <c r="T183"/>
      <c r="U183"/>
      <c r="V183"/>
      <c r="W183"/>
      <c r="X183"/>
      <c r="Y183"/>
      <c r="Z183"/>
      <c r="AA183"/>
      <c r="AB183"/>
      <c r="AC183"/>
      <c r="AD183"/>
      <c r="AE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row>
    <row r="184" spans="2:212" ht="12.75" customHeight="1">
      <c r="B184"/>
      <c r="C184"/>
      <c r="D184"/>
      <c r="E184"/>
      <c r="F184"/>
      <c r="G184"/>
      <c r="H184"/>
      <c r="I184"/>
      <c r="J184"/>
      <c r="K184"/>
      <c r="L184"/>
      <c r="M184"/>
      <c r="N184"/>
      <c r="O184"/>
      <c r="P184"/>
      <c r="Q184"/>
      <c r="R184"/>
      <c r="S184"/>
      <c r="T184"/>
      <c r="U184"/>
      <c r="V184"/>
      <c r="W184"/>
      <c r="X184"/>
      <c r="Y184"/>
      <c r="Z184"/>
      <c r="AA184"/>
      <c r="AB184"/>
      <c r="AC184"/>
      <c r="AD184"/>
      <c r="AE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row>
    <row r="185" spans="2:212" ht="12.75" customHeight="1">
      <c r="B185"/>
      <c r="C185"/>
      <c r="D185"/>
      <c r="E185"/>
      <c r="F185"/>
      <c r="G185"/>
      <c r="H185"/>
      <c r="I185"/>
      <c r="J185"/>
      <c r="K185"/>
      <c r="L185"/>
      <c r="M185"/>
      <c r="N185"/>
      <c r="O185"/>
      <c r="P185"/>
      <c r="Q185"/>
      <c r="R185"/>
      <c r="S185"/>
      <c r="T185"/>
      <c r="U185"/>
      <c r="V185"/>
      <c r="W185"/>
      <c r="X185"/>
      <c r="Y185"/>
      <c r="Z185"/>
      <c r="AA185"/>
      <c r="AB185"/>
      <c r="AC185"/>
      <c r="AD185"/>
      <c r="AE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row>
    <row r="186" spans="2:212" ht="12.75" customHeight="1">
      <c r="B186"/>
      <c r="C186"/>
      <c r="D186"/>
      <c r="E186"/>
      <c r="F186"/>
      <c r="G186"/>
      <c r="H186"/>
      <c r="I186"/>
      <c r="J186"/>
      <c r="K186"/>
      <c r="L186"/>
      <c r="M186"/>
      <c r="N186"/>
      <c r="O186"/>
      <c r="P186"/>
      <c r="Q186"/>
      <c r="R186"/>
      <c r="S186"/>
      <c r="T186"/>
      <c r="U186"/>
      <c r="V186"/>
      <c r="W186"/>
      <c r="X186"/>
      <c r="Y186"/>
      <c r="Z186"/>
      <c r="AA186"/>
      <c r="AB186"/>
      <c r="AC186"/>
      <c r="AD186"/>
      <c r="AE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row>
    <row r="187" spans="2:212" ht="12.75" customHeight="1">
      <c r="B187"/>
      <c r="C187"/>
      <c r="D187"/>
      <c r="E187"/>
      <c r="F187"/>
      <c r="G187"/>
      <c r="H187"/>
      <c r="I187"/>
      <c r="J187"/>
      <c r="K187"/>
      <c r="L187"/>
      <c r="M187"/>
      <c r="N187"/>
      <c r="O187"/>
      <c r="P187"/>
      <c r="Q187"/>
      <c r="R187"/>
      <c r="S187"/>
      <c r="T187"/>
      <c r="U187"/>
      <c r="V187"/>
      <c r="W187"/>
      <c r="X187"/>
      <c r="Y187"/>
      <c r="Z187"/>
      <c r="AA187"/>
      <c r="AB187"/>
      <c r="AC187"/>
      <c r="AD187"/>
      <c r="AE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row>
    <row r="188" spans="2:212" ht="12.75" customHeight="1">
      <c r="B188"/>
      <c r="C188"/>
      <c r="D188"/>
      <c r="E188"/>
      <c r="F188"/>
      <c r="G188"/>
      <c r="H188"/>
      <c r="I188"/>
      <c r="J188"/>
      <c r="K188"/>
      <c r="L188"/>
      <c r="M188"/>
      <c r="N188"/>
      <c r="O188"/>
      <c r="P188"/>
      <c r="Q188"/>
      <c r="R188"/>
      <c r="S188"/>
      <c r="T188"/>
      <c r="U188"/>
      <c r="V188"/>
      <c r="W188"/>
      <c r="X188"/>
      <c r="Y188"/>
      <c r="Z188"/>
      <c r="AA188"/>
      <c r="AB188"/>
      <c r="AC188"/>
      <c r="AD188"/>
      <c r="AE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row>
    <row r="189" spans="2:212" ht="12.75" customHeight="1">
      <c r="B189"/>
      <c r="C189"/>
      <c r="D189"/>
      <c r="E189"/>
      <c r="F189"/>
      <c r="G189"/>
      <c r="H189"/>
      <c r="I189"/>
      <c r="J189"/>
      <c r="K189"/>
      <c r="L189"/>
      <c r="M189"/>
      <c r="N189"/>
      <c r="O189"/>
      <c r="P189"/>
      <c r="Q189"/>
      <c r="R189"/>
      <c r="S189"/>
      <c r="T189"/>
      <c r="U189"/>
      <c r="V189"/>
      <c r="W189"/>
      <c r="X189"/>
      <c r="Y189"/>
      <c r="Z189"/>
      <c r="AA189"/>
      <c r="AB189"/>
      <c r="AC189"/>
      <c r="AD189"/>
      <c r="AE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row>
    <row r="190" spans="2:212" ht="12.75" customHeight="1">
      <c r="B190"/>
      <c r="C190"/>
      <c r="D190"/>
      <c r="E190"/>
      <c r="F190"/>
      <c r="G190"/>
      <c r="H190"/>
      <c r="I190"/>
      <c r="J190"/>
      <c r="K190"/>
      <c r="L190"/>
      <c r="M190"/>
      <c r="N190"/>
      <c r="O190"/>
      <c r="P190"/>
      <c r="Q190"/>
      <c r="R190"/>
      <c r="S190"/>
      <c r="T190"/>
      <c r="U190"/>
      <c r="V190"/>
      <c r="W190"/>
      <c r="X190"/>
      <c r="Y190"/>
      <c r="Z190"/>
      <c r="AA190"/>
      <c r="AB190"/>
      <c r="AC190"/>
      <c r="AD190"/>
      <c r="AE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row>
    <row r="191" spans="2:212" ht="12.75" customHeight="1">
      <c r="B191"/>
      <c r="C191"/>
      <c r="D191"/>
      <c r="E191"/>
      <c r="F191"/>
      <c r="G191"/>
      <c r="H191"/>
      <c r="I191"/>
      <c r="J191"/>
      <c r="K191"/>
      <c r="L191"/>
      <c r="M191"/>
      <c r="N191"/>
      <c r="O191"/>
      <c r="P191"/>
      <c r="Q191"/>
      <c r="R191"/>
      <c r="S191"/>
      <c r="T191"/>
      <c r="U191"/>
      <c r="V191"/>
      <c r="W191"/>
      <c r="X191"/>
      <c r="Y191"/>
      <c r="Z191"/>
      <c r="AA191"/>
      <c r="AB191"/>
      <c r="AC191"/>
      <c r="AD191"/>
      <c r="AE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row>
    <row r="192" spans="2:212" ht="12.75" customHeight="1">
      <c r="B192"/>
      <c r="C192"/>
      <c r="D192"/>
      <c r="E192"/>
      <c r="F192"/>
      <c r="G192"/>
      <c r="H192"/>
      <c r="I192"/>
      <c r="J192"/>
      <c r="K192"/>
      <c r="L192"/>
      <c r="M192"/>
      <c r="N192"/>
      <c r="O192"/>
      <c r="P192"/>
      <c r="Q192"/>
      <c r="R192"/>
      <c r="S192"/>
      <c r="T192"/>
      <c r="U192"/>
      <c r="V192"/>
      <c r="W192"/>
      <c r="X192"/>
      <c r="Y192"/>
      <c r="Z192"/>
      <c r="AA192"/>
      <c r="AB192"/>
      <c r="AC192"/>
      <c r="AD192"/>
      <c r="AE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row>
    <row r="193" spans="2:212" ht="12.75" customHeight="1">
      <c r="B193"/>
      <c r="C193"/>
      <c r="D193"/>
      <c r="E193"/>
      <c r="F193"/>
      <c r="G193"/>
      <c r="H193"/>
      <c r="I193"/>
      <c r="J193"/>
      <c r="K193"/>
      <c r="L193"/>
      <c r="M193"/>
      <c r="N193"/>
      <c r="O193"/>
      <c r="P193"/>
      <c r="Q193"/>
      <c r="R193"/>
      <c r="S193"/>
      <c r="T193"/>
      <c r="U193"/>
      <c r="V193"/>
      <c r="W193"/>
      <c r="X193"/>
      <c r="Y193"/>
      <c r="Z193"/>
      <c r="AA193"/>
      <c r="AB193"/>
      <c r="AC193"/>
      <c r="AD193"/>
      <c r="AE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row>
    <row r="194" spans="2:212" ht="12.75" customHeight="1">
      <c r="B194"/>
      <c r="C194"/>
      <c r="D194"/>
      <c r="E194"/>
      <c r="F194"/>
      <c r="G194"/>
      <c r="H194"/>
      <c r="I194"/>
      <c r="J194"/>
      <c r="K194"/>
      <c r="L194"/>
      <c r="M194"/>
      <c r="N194"/>
      <c r="O194"/>
      <c r="P194"/>
      <c r="Q194"/>
      <c r="R194"/>
      <c r="S194"/>
      <c r="T194"/>
      <c r="U194"/>
      <c r="V194"/>
      <c r="W194"/>
      <c r="X194"/>
      <c r="Y194"/>
      <c r="Z194"/>
      <c r="AA194"/>
      <c r="AB194"/>
      <c r="AC194"/>
      <c r="AD194"/>
      <c r="AE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row>
    <row r="195" spans="2:212" ht="12.75" customHeight="1">
      <c r="B195"/>
      <c r="C195"/>
      <c r="D195"/>
      <c r="E195"/>
      <c r="F195"/>
      <c r="G195"/>
      <c r="H195"/>
      <c r="I195"/>
      <c r="J195"/>
      <c r="K195"/>
      <c r="L195"/>
      <c r="M195"/>
      <c r="N195"/>
      <c r="O195"/>
      <c r="P195"/>
      <c r="Q195"/>
      <c r="R195"/>
      <c r="S195"/>
      <c r="T195"/>
      <c r="U195"/>
      <c r="V195"/>
      <c r="W195"/>
      <c r="X195"/>
      <c r="Y195"/>
      <c r="Z195"/>
      <c r="AA195"/>
      <c r="AB195"/>
      <c r="AC195"/>
      <c r="AD195"/>
      <c r="AE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row>
    <row r="196" spans="2:212" ht="12.75" customHeight="1">
      <c r="B196"/>
      <c r="C196"/>
      <c r="D196"/>
      <c r="E196"/>
      <c r="F196"/>
      <c r="G196"/>
      <c r="H196"/>
      <c r="I196"/>
      <c r="J196"/>
      <c r="K196"/>
      <c r="L196"/>
      <c r="M196"/>
      <c r="N196"/>
      <c r="O196"/>
      <c r="P196"/>
      <c r="Q196"/>
      <c r="R196"/>
      <c r="S196"/>
      <c r="T196"/>
      <c r="U196"/>
      <c r="V196"/>
      <c r="W196"/>
      <c r="X196"/>
      <c r="Y196"/>
      <c r="Z196"/>
      <c r="AA196"/>
      <c r="AB196"/>
      <c r="AC196"/>
      <c r="AD196"/>
      <c r="AE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row>
    <row r="197" spans="2:212" ht="12.75" customHeight="1">
      <c r="B197"/>
      <c r="C197"/>
      <c r="D197"/>
      <c r="E197"/>
      <c r="F197"/>
      <c r="G197"/>
      <c r="H197"/>
      <c r="I197"/>
      <c r="J197"/>
      <c r="K197"/>
      <c r="L197"/>
      <c r="M197"/>
      <c r="N197"/>
      <c r="O197"/>
      <c r="P197"/>
      <c r="Q197"/>
      <c r="R197"/>
      <c r="S197"/>
      <c r="T197"/>
      <c r="U197"/>
      <c r="V197"/>
      <c r="W197"/>
      <c r="X197"/>
      <c r="Y197"/>
      <c r="Z197"/>
      <c r="AA197"/>
      <c r="AB197"/>
      <c r="AC197"/>
      <c r="AD197"/>
      <c r="AE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row>
    <row r="198" spans="2:212" ht="12.75" customHeight="1">
      <c r="B198"/>
      <c r="C198"/>
      <c r="D198"/>
      <c r="E198"/>
      <c r="F198"/>
      <c r="G198"/>
      <c r="H198"/>
      <c r="I198"/>
      <c r="J198"/>
      <c r="K198"/>
      <c r="L198"/>
      <c r="M198"/>
      <c r="N198"/>
      <c r="O198"/>
      <c r="P198"/>
      <c r="Q198"/>
      <c r="R198"/>
      <c r="S198"/>
      <c r="T198"/>
      <c r="U198"/>
      <c r="V198"/>
      <c r="W198"/>
      <c r="X198"/>
      <c r="Y198"/>
      <c r="Z198"/>
      <c r="AA198"/>
      <c r="AB198"/>
      <c r="AC198"/>
      <c r="AD198"/>
      <c r="AE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row>
    <row r="199" spans="2:212" ht="12.75" customHeight="1">
      <c r="B199"/>
      <c r="C199"/>
      <c r="D199"/>
      <c r="E199"/>
      <c r="F199"/>
      <c r="G199"/>
      <c r="H199"/>
      <c r="I199"/>
      <c r="J199"/>
      <c r="K199"/>
      <c r="L199"/>
      <c r="M199"/>
      <c r="N199"/>
      <c r="O199"/>
      <c r="P199"/>
      <c r="Q199"/>
      <c r="R199"/>
      <c r="S199"/>
      <c r="T199"/>
      <c r="U199"/>
      <c r="V199"/>
      <c r="W199"/>
      <c r="X199"/>
      <c r="Y199"/>
      <c r="Z199"/>
      <c r="AA199"/>
      <c r="AB199"/>
      <c r="AC199"/>
      <c r="AD199"/>
      <c r="AE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row>
    <row r="200" spans="2:212" ht="12.75" customHeight="1">
      <c r="B200"/>
      <c r="C200"/>
      <c r="D200"/>
      <c r="E200"/>
      <c r="F200"/>
      <c r="G200"/>
      <c r="H200"/>
      <c r="I200"/>
      <c r="J200"/>
      <c r="K200"/>
      <c r="L200"/>
      <c r="M200"/>
      <c r="N200"/>
      <c r="O200"/>
      <c r="P200"/>
      <c r="Q200"/>
      <c r="R200"/>
      <c r="S200"/>
      <c r="T200"/>
      <c r="U200"/>
      <c r="V200"/>
      <c r="W200"/>
      <c r="X200"/>
      <c r="Y200"/>
      <c r="Z200"/>
      <c r="AA200"/>
      <c r="AB200"/>
      <c r="AC200"/>
      <c r="AD200"/>
      <c r="AE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row>
    <row r="201" spans="2:212" ht="12.75" customHeight="1">
      <c r="B201"/>
      <c r="C201"/>
      <c r="D201"/>
      <c r="E201"/>
      <c r="F201"/>
      <c r="G201"/>
      <c r="H201"/>
      <c r="I201"/>
      <c r="J201"/>
      <c r="K201"/>
      <c r="L201"/>
      <c r="M201"/>
      <c r="N201"/>
      <c r="O201"/>
      <c r="P201"/>
      <c r="Q201"/>
      <c r="R201"/>
      <c r="S201"/>
      <c r="T201"/>
      <c r="U201"/>
      <c r="V201"/>
      <c r="W201"/>
      <c r="X201"/>
      <c r="Y201"/>
      <c r="Z201"/>
      <c r="AA201"/>
      <c r="AB201"/>
      <c r="AC201"/>
      <c r="AD201"/>
      <c r="AE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row>
    <row r="202" spans="2:212" ht="12.75" customHeight="1">
      <c r="B202"/>
      <c r="C202"/>
      <c r="D202"/>
      <c r="E202"/>
      <c r="F202"/>
      <c r="G202"/>
      <c r="H202"/>
      <c r="I202"/>
      <c r="J202"/>
      <c r="K202"/>
      <c r="L202"/>
      <c r="M202"/>
      <c r="N202"/>
      <c r="O202"/>
      <c r="P202"/>
      <c r="Q202"/>
      <c r="R202"/>
      <c r="S202"/>
      <c r="T202"/>
      <c r="U202"/>
      <c r="V202"/>
      <c r="W202"/>
      <c r="X202"/>
      <c r="Y202"/>
      <c r="Z202"/>
      <c r="AA202"/>
      <c r="AB202"/>
      <c r="AC202"/>
      <c r="AD202"/>
      <c r="AE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row>
    <row r="203" spans="2:212" ht="12.75" customHeight="1">
      <c r="B203"/>
      <c r="C203"/>
      <c r="D203"/>
      <c r="E203"/>
      <c r="F203"/>
      <c r="G203"/>
      <c r="H203"/>
      <c r="I203"/>
      <c r="J203"/>
      <c r="K203"/>
      <c r="L203"/>
      <c r="M203"/>
      <c r="N203"/>
      <c r="O203"/>
      <c r="P203"/>
      <c r="Q203"/>
      <c r="R203"/>
      <c r="S203"/>
      <c r="T203"/>
      <c r="U203"/>
      <c r="V203"/>
      <c r="W203"/>
      <c r="X203"/>
      <c r="Y203"/>
      <c r="Z203"/>
      <c r="AA203"/>
      <c r="AB203"/>
      <c r="AC203"/>
      <c r="AD203"/>
      <c r="AE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row>
    <row r="204" spans="2:212" ht="12.75" customHeight="1">
      <c r="B204"/>
      <c r="C204"/>
      <c r="D204"/>
      <c r="E204"/>
      <c r="F204"/>
      <c r="G204"/>
      <c r="H204"/>
      <c r="I204"/>
      <c r="J204"/>
      <c r="K204"/>
      <c r="L204"/>
      <c r="M204"/>
      <c r="N204"/>
      <c r="O204"/>
      <c r="P204"/>
      <c r="Q204"/>
      <c r="R204"/>
      <c r="S204"/>
      <c r="T204"/>
      <c r="U204"/>
      <c r="V204"/>
      <c r="W204"/>
      <c r="X204"/>
      <c r="Y204"/>
      <c r="Z204"/>
      <c r="AA204"/>
      <c r="AB204"/>
      <c r="AC204"/>
      <c r="AD204"/>
      <c r="AE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row>
    <row r="205" spans="2:212" ht="12.75" customHeight="1">
      <c r="B205"/>
      <c r="C205"/>
      <c r="D205"/>
      <c r="E205"/>
      <c r="F205"/>
      <c r="G205"/>
      <c r="H205"/>
      <c r="I205"/>
      <c r="J205"/>
      <c r="K205"/>
      <c r="L205"/>
      <c r="M205"/>
      <c r="N205"/>
      <c r="O205"/>
      <c r="P205"/>
      <c r="Q205"/>
      <c r="R205"/>
      <c r="S205"/>
      <c r="T205"/>
      <c r="U205"/>
      <c r="V205"/>
      <c r="W205"/>
      <c r="X205"/>
      <c r="Y205"/>
      <c r="Z205"/>
      <c r="AA205"/>
      <c r="AB205"/>
      <c r="AC205"/>
      <c r="AD205"/>
      <c r="AE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row>
    <row r="206" spans="2:212" ht="12.75" customHeight="1">
      <c r="B206"/>
      <c r="C206"/>
      <c r="D206"/>
      <c r="E206"/>
      <c r="F206"/>
      <c r="G206"/>
      <c r="H206"/>
      <c r="I206"/>
      <c r="J206"/>
      <c r="K206"/>
      <c r="L206"/>
      <c r="M206"/>
      <c r="N206"/>
      <c r="O206"/>
      <c r="P206"/>
      <c r="Q206"/>
      <c r="R206"/>
      <c r="S206"/>
      <c r="T206"/>
      <c r="U206"/>
      <c r="V206"/>
      <c r="W206"/>
      <c r="X206"/>
      <c r="Y206"/>
      <c r="Z206"/>
      <c r="AA206"/>
      <c r="AB206"/>
      <c r="AC206"/>
      <c r="AD206"/>
      <c r="AE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row>
    <row r="207" spans="2:212" ht="12.75" customHeight="1">
      <c r="B207"/>
      <c r="C207"/>
      <c r="D207"/>
      <c r="E207"/>
      <c r="F207"/>
      <c r="G207"/>
      <c r="H207"/>
      <c r="I207"/>
      <c r="J207"/>
      <c r="K207"/>
      <c r="L207"/>
      <c r="M207"/>
      <c r="N207"/>
      <c r="O207"/>
      <c r="P207"/>
      <c r="Q207"/>
      <c r="R207"/>
      <c r="S207"/>
      <c r="T207"/>
      <c r="U207"/>
      <c r="V207"/>
      <c r="W207"/>
      <c r="X207"/>
      <c r="Y207"/>
      <c r="Z207"/>
      <c r="AA207"/>
      <c r="AB207"/>
      <c r="AC207"/>
      <c r="AD207"/>
      <c r="AE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row>
    <row r="208" spans="2:212" ht="12.75" customHeight="1">
      <c r="B208"/>
      <c r="C208"/>
      <c r="D208"/>
      <c r="E208"/>
      <c r="F208"/>
      <c r="G208"/>
      <c r="H208"/>
      <c r="I208"/>
      <c r="J208"/>
      <c r="K208"/>
      <c r="L208"/>
      <c r="M208"/>
      <c r="N208"/>
      <c r="O208"/>
      <c r="P208"/>
      <c r="Q208"/>
      <c r="R208"/>
      <c r="S208"/>
      <c r="T208"/>
      <c r="U208"/>
      <c r="V208"/>
      <c r="W208"/>
      <c r="X208"/>
      <c r="Y208"/>
      <c r="Z208"/>
      <c r="AA208"/>
      <c r="AB208"/>
      <c r="AC208"/>
      <c r="AD208"/>
      <c r="AE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row>
    <row r="209" spans="2:212" ht="12.75" customHeight="1">
      <c r="B209"/>
      <c r="C209"/>
      <c r="D209"/>
      <c r="E209"/>
      <c r="F209"/>
      <c r="G209"/>
      <c r="H209"/>
      <c r="I209"/>
      <c r="J209"/>
      <c r="K209"/>
      <c r="L209"/>
      <c r="M209"/>
      <c r="N209"/>
      <c r="O209"/>
      <c r="P209"/>
      <c r="Q209"/>
      <c r="R209"/>
      <c r="S209"/>
      <c r="T209"/>
      <c r="U209"/>
      <c r="V209"/>
      <c r="W209"/>
      <c r="X209"/>
      <c r="Y209"/>
      <c r="Z209"/>
      <c r="AA209"/>
      <c r="AB209"/>
      <c r="AC209"/>
      <c r="AD209"/>
      <c r="AE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row>
    <row r="210" spans="2:212" ht="12.75" customHeight="1">
      <c r="B210"/>
      <c r="C210"/>
      <c r="D210"/>
      <c r="E210"/>
      <c r="F210"/>
      <c r="G210"/>
      <c r="H210"/>
      <c r="I210"/>
      <c r="J210"/>
      <c r="K210"/>
      <c r="L210"/>
      <c r="M210"/>
      <c r="N210"/>
      <c r="O210"/>
      <c r="P210"/>
      <c r="Q210"/>
      <c r="R210"/>
      <c r="S210"/>
      <c r="T210"/>
      <c r="U210"/>
      <c r="V210"/>
      <c r="W210"/>
      <c r="X210"/>
      <c r="Y210"/>
      <c r="Z210"/>
      <c r="AA210"/>
      <c r="AB210"/>
      <c r="AC210"/>
      <c r="AD210"/>
      <c r="AE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row>
    <row r="211" spans="2:212" ht="12.75" customHeight="1">
      <c r="B211"/>
      <c r="C211"/>
      <c r="D211"/>
      <c r="E211"/>
      <c r="F211"/>
      <c r="G211"/>
      <c r="H211"/>
      <c r="I211"/>
      <c r="J211"/>
      <c r="K211"/>
      <c r="L211"/>
      <c r="M211"/>
      <c r="N211"/>
      <c r="O211"/>
      <c r="P211"/>
      <c r="Q211"/>
      <c r="R211"/>
      <c r="S211"/>
      <c r="T211"/>
      <c r="U211"/>
      <c r="V211"/>
      <c r="W211"/>
      <c r="X211"/>
      <c r="Y211"/>
      <c r="Z211"/>
      <c r="AA211"/>
      <c r="AB211"/>
      <c r="AC211"/>
      <c r="AD211"/>
      <c r="AE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row>
    <row r="212" spans="2:212" ht="12.75" customHeight="1">
      <c r="B212"/>
      <c r="C212"/>
      <c r="D212"/>
      <c r="E212"/>
      <c r="F212"/>
      <c r="G212"/>
      <c r="H212"/>
      <c r="I212"/>
      <c r="J212"/>
      <c r="K212"/>
      <c r="L212"/>
      <c r="M212"/>
      <c r="N212"/>
      <c r="O212"/>
      <c r="P212"/>
      <c r="Q212"/>
      <c r="R212"/>
      <c r="S212"/>
      <c r="T212"/>
      <c r="U212"/>
      <c r="V212"/>
      <c r="W212"/>
      <c r="X212"/>
      <c r="Y212"/>
      <c r="Z212"/>
      <c r="AA212"/>
      <c r="AB212"/>
      <c r="AC212"/>
      <c r="AD212"/>
      <c r="AE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row>
    <row r="213" spans="2:212" ht="12.75" customHeight="1">
      <c r="B213"/>
      <c r="C213"/>
      <c r="D213"/>
      <c r="E213"/>
      <c r="F213"/>
      <c r="G213"/>
      <c r="H213"/>
      <c r="I213"/>
      <c r="J213"/>
      <c r="K213"/>
      <c r="L213"/>
      <c r="M213"/>
      <c r="N213"/>
      <c r="O213"/>
      <c r="P213"/>
      <c r="Q213"/>
      <c r="R213"/>
      <c r="S213"/>
      <c r="T213"/>
      <c r="U213"/>
      <c r="V213"/>
      <c r="W213"/>
      <c r="X213"/>
      <c r="Y213"/>
      <c r="Z213"/>
      <c r="AA213"/>
      <c r="AB213"/>
      <c r="AC213"/>
      <c r="AD213"/>
      <c r="AE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row>
    <row r="214" spans="2:212" ht="12.75" customHeight="1">
      <c r="B214"/>
      <c r="C214"/>
      <c r="D214"/>
      <c r="E214"/>
      <c r="F214"/>
      <c r="G214"/>
      <c r="H214"/>
      <c r="I214"/>
      <c r="J214"/>
      <c r="K214"/>
      <c r="L214"/>
      <c r="M214"/>
      <c r="N214"/>
      <c r="O214"/>
      <c r="P214"/>
      <c r="Q214"/>
      <c r="R214"/>
      <c r="S214"/>
      <c r="T214"/>
      <c r="U214"/>
      <c r="V214"/>
      <c r="W214"/>
      <c r="X214"/>
      <c r="Y214"/>
      <c r="Z214"/>
      <c r="AA214"/>
      <c r="AB214"/>
      <c r="AC214"/>
      <c r="AD214"/>
      <c r="AE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row>
    <row r="215" spans="2:212" ht="12.75" customHeight="1">
      <c r="B215"/>
      <c r="C215"/>
      <c r="D215"/>
      <c r="E215"/>
      <c r="F215"/>
      <c r="G215"/>
      <c r="H215"/>
      <c r="I215"/>
      <c r="J215"/>
      <c r="K215"/>
      <c r="L215"/>
      <c r="M215"/>
      <c r="N215"/>
      <c r="O215"/>
      <c r="P215"/>
      <c r="Q215"/>
      <c r="R215"/>
      <c r="S215"/>
      <c r="T215"/>
      <c r="U215"/>
      <c r="V215"/>
      <c r="W215"/>
      <c r="X215"/>
      <c r="Y215"/>
      <c r="Z215"/>
      <c r="AA215"/>
      <c r="AB215"/>
      <c r="AC215"/>
      <c r="AD215"/>
      <c r="AE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row>
    <row r="216" spans="2:212" ht="12.75" customHeight="1">
      <c r="B216"/>
      <c r="C216"/>
      <c r="D216"/>
      <c r="E216"/>
      <c r="F216"/>
      <c r="G216"/>
      <c r="H216"/>
      <c r="I216"/>
      <c r="J216"/>
      <c r="K216"/>
      <c r="L216"/>
      <c r="M216"/>
      <c r="N216"/>
      <c r="O216"/>
      <c r="P216"/>
      <c r="Q216"/>
      <c r="R216"/>
      <c r="S216"/>
      <c r="T216"/>
      <c r="U216"/>
      <c r="V216"/>
      <c r="W216"/>
      <c r="X216"/>
      <c r="Y216"/>
      <c r="Z216"/>
      <c r="AA216"/>
      <c r="AB216"/>
      <c r="AC216"/>
      <c r="AD216"/>
      <c r="AE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row>
    <row r="217" spans="2:212" ht="12.75" customHeight="1">
      <c r="B217"/>
      <c r="C217"/>
      <c r="D217"/>
      <c r="E217"/>
      <c r="F217"/>
      <c r="G217"/>
      <c r="H217"/>
      <c r="I217"/>
      <c r="J217"/>
      <c r="K217"/>
      <c r="L217"/>
      <c r="M217"/>
      <c r="N217"/>
      <c r="O217"/>
      <c r="P217"/>
      <c r="Q217"/>
      <c r="R217"/>
      <c r="S217"/>
      <c r="T217"/>
      <c r="U217"/>
      <c r="V217"/>
      <c r="W217"/>
      <c r="X217"/>
      <c r="Y217"/>
      <c r="Z217"/>
      <c r="AA217"/>
      <c r="AB217"/>
      <c r="AC217"/>
      <c r="AD217"/>
      <c r="AE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row>
    <row r="218" spans="2:212" ht="12.75" customHeight="1">
      <c r="B218"/>
      <c r="C218"/>
      <c r="D218"/>
      <c r="E218"/>
      <c r="F218"/>
      <c r="G218"/>
      <c r="H218"/>
      <c r="I218"/>
      <c r="J218"/>
      <c r="K218"/>
      <c r="L218"/>
      <c r="M218"/>
      <c r="N218"/>
      <c r="O218"/>
      <c r="P218"/>
      <c r="Q218"/>
      <c r="R218"/>
      <c r="S218"/>
      <c r="T218"/>
      <c r="U218"/>
      <c r="V218"/>
      <c r="W218"/>
      <c r="X218"/>
      <c r="Y218"/>
      <c r="Z218"/>
      <c r="AA218"/>
      <c r="AB218"/>
      <c r="AC218"/>
      <c r="AD218"/>
      <c r="AE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row>
    <row r="219" spans="2:212" ht="12.75" customHeight="1">
      <c r="B219"/>
      <c r="C219"/>
      <c r="D219"/>
      <c r="E219"/>
      <c r="F219"/>
      <c r="G219"/>
      <c r="H219"/>
      <c r="I219"/>
      <c r="J219"/>
      <c r="K219"/>
      <c r="L219"/>
      <c r="M219"/>
      <c r="N219"/>
      <c r="O219"/>
      <c r="P219"/>
      <c r="Q219"/>
      <c r="R219"/>
      <c r="S219"/>
      <c r="T219"/>
      <c r="U219"/>
      <c r="V219"/>
      <c r="W219"/>
      <c r="X219"/>
      <c r="Y219"/>
      <c r="Z219"/>
      <c r="AA219"/>
      <c r="AB219"/>
      <c r="AC219"/>
      <c r="AD219"/>
      <c r="AE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row>
    <row r="220" spans="2:212" ht="12.75" customHeight="1">
      <c r="B220"/>
      <c r="C220"/>
      <c r="D220"/>
      <c r="E220"/>
      <c r="F220"/>
      <c r="G220"/>
      <c r="H220"/>
      <c r="I220"/>
      <c r="J220"/>
      <c r="K220"/>
      <c r="L220"/>
      <c r="M220"/>
      <c r="N220"/>
      <c r="O220"/>
      <c r="P220"/>
      <c r="Q220"/>
      <c r="R220"/>
      <c r="S220"/>
      <c r="T220"/>
      <c r="U220"/>
      <c r="V220"/>
      <c r="W220"/>
      <c r="X220"/>
      <c r="Y220"/>
      <c r="Z220"/>
      <c r="AA220"/>
      <c r="AB220"/>
      <c r="AC220"/>
      <c r="AD220"/>
      <c r="AE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row>
    <row r="221" spans="2:212" ht="12.75" customHeight="1">
      <c r="B221"/>
      <c r="C221"/>
      <c r="D221"/>
      <c r="E221"/>
      <c r="F221"/>
      <c r="G221"/>
      <c r="H221"/>
      <c r="I221"/>
      <c r="J221"/>
      <c r="K221"/>
      <c r="L221"/>
      <c r="M221"/>
      <c r="N221"/>
      <c r="O221"/>
      <c r="P221"/>
      <c r="Q221"/>
      <c r="R221"/>
      <c r="S221"/>
      <c r="T221"/>
      <c r="U221"/>
      <c r="V221"/>
      <c r="W221"/>
      <c r="X221"/>
      <c r="Y221"/>
      <c r="Z221"/>
      <c r="AA221"/>
      <c r="AB221"/>
      <c r="AC221"/>
      <c r="AD221"/>
      <c r="AE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row>
    <row r="222" spans="2:212" ht="12.75" customHeight="1">
      <c r="B222"/>
      <c r="C222"/>
      <c r="D222"/>
      <c r="E222"/>
      <c r="F222"/>
      <c r="G222"/>
      <c r="H222"/>
      <c r="I222"/>
      <c r="J222"/>
      <c r="K222"/>
      <c r="L222"/>
      <c r="M222"/>
      <c r="N222"/>
      <c r="O222"/>
      <c r="P222"/>
      <c r="Q222"/>
      <c r="R222"/>
      <c r="S222"/>
      <c r="T222"/>
      <c r="U222"/>
      <c r="V222"/>
      <c r="W222"/>
      <c r="X222"/>
      <c r="Y222"/>
      <c r="Z222"/>
      <c r="AA222"/>
      <c r="AB222"/>
      <c r="AC222"/>
      <c r="AD222"/>
      <c r="AE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row>
    <row r="223" spans="2:212" ht="12.75" customHeight="1">
      <c r="B223"/>
      <c r="C223"/>
      <c r="D223"/>
      <c r="E223"/>
      <c r="F223"/>
      <c r="G223"/>
      <c r="H223"/>
      <c r="I223"/>
      <c r="J223"/>
      <c r="K223"/>
      <c r="L223"/>
      <c r="M223"/>
      <c r="N223"/>
      <c r="O223"/>
      <c r="P223"/>
      <c r="Q223"/>
      <c r="R223"/>
      <c r="S223"/>
      <c r="T223"/>
      <c r="U223"/>
      <c r="V223"/>
      <c r="W223"/>
      <c r="X223"/>
      <c r="Y223"/>
      <c r="Z223"/>
      <c r="AA223"/>
      <c r="AB223"/>
      <c r="AC223"/>
      <c r="AD223"/>
      <c r="AE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row>
    <row r="224" spans="2:212" ht="12.75" customHeight="1">
      <c r="B224"/>
      <c r="C224"/>
      <c r="D224"/>
      <c r="E224"/>
      <c r="F224"/>
      <c r="G224"/>
      <c r="H224"/>
      <c r="I224"/>
      <c r="J224"/>
      <c r="K224"/>
      <c r="L224"/>
      <c r="M224"/>
      <c r="N224"/>
      <c r="O224"/>
      <c r="P224"/>
      <c r="Q224"/>
      <c r="R224"/>
      <c r="S224"/>
      <c r="T224"/>
      <c r="U224"/>
      <c r="V224"/>
      <c r="W224"/>
      <c r="X224"/>
      <c r="Y224"/>
      <c r="Z224"/>
      <c r="AA224"/>
      <c r="AB224"/>
      <c r="AC224"/>
      <c r="AD224"/>
      <c r="AE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row>
    <row r="225" spans="2:212" ht="12.75" customHeight="1">
      <c r="B225"/>
      <c r="C225"/>
      <c r="D225"/>
      <c r="E225"/>
      <c r="F225"/>
      <c r="G225"/>
      <c r="H225"/>
      <c r="I225"/>
      <c r="J225"/>
      <c r="K225"/>
      <c r="L225"/>
      <c r="M225"/>
      <c r="N225"/>
      <c r="O225"/>
      <c r="P225"/>
      <c r="Q225"/>
      <c r="R225"/>
      <c r="S225"/>
      <c r="T225"/>
      <c r="U225"/>
      <c r="V225"/>
      <c r="W225"/>
      <c r="X225"/>
      <c r="Y225"/>
      <c r="Z225"/>
      <c r="AA225"/>
      <c r="AB225"/>
      <c r="AC225"/>
      <c r="AD225"/>
      <c r="AE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row>
    <row r="226" spans="2:212" ht="12.75" customHeight="1">
      <c r="B226"/>
      <c r="C226"/>
      <c r="D226"/>
      <c r="E226"/>
      <c r="F226"/>
      <c r="G226"/>
      <c r="H226"/>
      <c r="I226"/>
      <c r="J226"/>
      <c r="K226"/>
      <c r="L226"/>
      <c r="M226"/>
      <c r="N226"/>
      <c r="O226"/>
      <c r="P226"/>
      <c r="Q226"/>
      <c r="R226"/>
      <c r="S226"/>
      <c r="T226"/>
      <c r="U226"/>
      <c r="V226"/>
      <c r="W226"/>
      <c r="X226"/>
      <c r="Y226"/>
      <c r="Z226"/>
      <c r="AA226"/>
      <c r="AB226"/>
      <c r="AC226"/>
      <c r="AD226"/>
      <c r="AE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row>
    <row r="227" spans="2:212" ht="12.75" customHeight="1">
      <c r="B227"/>
      <c r="C227"/>
      <c r="D227"/>
      <c r="E227"/>
      <c r="F227"/>
      <c r="G227"/>
      <c r="H227"/>
      <c r="I227"/>
      <c r="J227"/>
      <c r="K227"/>
      <c r="L227"/>
      <c r="M227"/>
      <c r="N227"/>
      <c r="O227"/>
      <c r="P227"/>
      <c r="Q227"/>
      <c r="R227"/>
      <c r="S227"/>
      <c r="T227"/>
      <c r="U227"/>
      <c r="V227"/>
      <c r="W227"/>
      <c r="X227"/>
      <c r="Y227"/>
      <c r="Z227"/>
      <c r="AA227"/>
      <c r="AB227"/>
      <c r="AC227"/>
      <c r="AD227"/>
      <c r="AE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row>
    <row r="228" spans="2:212" ht="12.75" customHeight="1">
      <c r="B228"/>
      <c r="C228"/>
      <c r="D228"/>
      <c r="E228"/>
      <c r="F228"/>
      <c r="G228"/>
      <c r="H228"/>
      <c r="I228"/>
      <c r="J228"/>
      <c r="K228"/>
      <c r="L228"/>
      <c r="M228"/>
      <c r="N228"/>
      <c r="O228"/>
      <c r="P228"/>
      <c r="Q228"/>
      <c r="R228"/>
      <c r="S228"/>
      <c r="T228"/>
      <c r="U228"/>
      <c r="V228"/>
      <c r="W228"/>
      <c r="X228"/>
      <c r="Y228"/>
      <c r="Z228"/>
      <c r="AA228"/>
      <c r="AB228"/>
      <c r="AC228"/>
      <c r="AD228"/>
      <c r="AE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row>
    <row r="229" spans="2:212" ht="12.75" customHeight="1">
      <c r="B229"/>
      <c r="C229"/>
      <c r="D229"/>
      <c r="E229"/>
      <c r="F229"/>
      <c r="G229"/>
      <c r="H229"/>
      <c r="I229"/>
      <c r="J229"/>
      <c r="K229"/>
      <c r="L229"/>
      <c r="M229"/>
      <c r="N229"/>
      <c r="O229"/>
      <c r="P229"/>
      <c r="Q229"/>
      <c r="R229"/>
      <c r="S229"/>
      <c r="T229"/>
      <c r="U229"/>
      <c r="V229"/>
      <c r="W229"/>
      <c r="X229"/>
      <c r="Y229"/>
      <c r="Z229"/>
      <c r="AA229"/>
      <c r="AB229"/>
      <c r="AC229"/>
      <c r="AD229"/>
      <c r="AE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row>
    <row r="230" spans="2:212" ht="12.75" customHeight="1">
      <c r="B230"/>
      <c r="C230"/>
      <c r="D230"/>
      <c r="E230"/>
      <c r="F230"/>
      <c r="G230"/>
      <c r="H230"/>
      <c r="I230"/>
      <c r="J230"/>
      <c r="K230"/>
      <c r="L230"/>
      <c r="M230"/>
      <c r="N230"/>
      <c r="O230"/>
      <c r="P230"/>
      <c r="Q230"/>
      <c r="R230"/>
      <c r="S230"/>
      <c r="T230"/>
      <c r="U230"/>
      <c r="V230"/>
      <c r="W230"/>
      <c r="X230"/>
      <c r="Y230"/>
      <c r="Z230"/>
      <c r="AA230"/>
      <c r="AB230"/>
      <c r="AC230"/>
      <c r="AD230"/>
      <c r="AE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row>
    <row r="231" spans="2:212" ht="12.75" customHeight="1">
      <c r="B231"/>
      <c r="C231"/>
      <c r="D231"/>
      <c r="E231"/>
      <c r="F231"/>
      <c r="G231"/>
      <c r="H231"/>
      <c r="I231"/>
      <c r="J231"/>
      <c r="K231"/>
      <c r="L231"/>
      <c r="M231"/>
      <c r="N231"/>
      <c r="O231"/>
      <c r="P231"/>
      <c r="Q231"/>
      <c r="R231"/>
      <c r="S231"/>
      <c r="T231"/>
      <c r="U231"/>
      <c r="V231"/>
      <c r="W231"/>
      <c r="X231"/>
      <c r="Y231"/>
      <c r="Z231"/>
      <c r="AA231"/>
      <c r="AB231"/>
      <c r="AC231"/>
      <c r="AD231"/>
      <c r="AE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row>
    <row r="232" spans="2:212" ht="12.75" customHeight="1">
      <c r="B232"/>
      <c r="C232"/>
      <c r="D232"/>
      <c r="E232"/>
      <c r="F232"/>
      <c r="G232"/>
      <c r="H232"/>
      <c r="I232"/>
      <c r="J232"/>
      <c r="K232"/>
      <c r="L232"/>
      <c r="M232"/>
      <c r="N232"/>
      <c r="O232"/>
      <c r="P232"/>
      <c r="Q232"/>
      <c r="R232"/>
      <c r="S232"/>
      <c r="T232"/>
      <c r="U232"/>
      <c r="V232"/>
      <c r="W232"/>
      <c r="X232"/>
      <c r="Y232"/>
      <c r="Z232"/>
      <c r="AA232"/>
      <c r="AB232"/>
      <c r="AC232"/>
      <c r="AD232"/>
      <c r="AE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row>
    <row r="233" spans="2:212" ht="12.75" customHeight="1">
      <c r="B233"/>
      <c r="C233"/>
      <c r="D233"/>
      <c r="E233"/>
      <c r="F233"/>
      <c r="G233"/>
      <c r="H233"/>
      <c r="I233"/>
      <c r="J233"/>
      <c r="K233"/>
      <c r="L233"/>
      <c r="M233"/>
      <c r="N233"/>
      <c r="O233"/>
      <c r="P233"/>
      <c r="Q233"/>
      <c r="R233"/>
      <c r="S233"/>
      <c r="T233"/>
      <c r="U233"/>
      <c r="V233"/>
      <c r="W233"/>
      <c r="X233"/>
      <c r="Y233"/>
      <c r="Z233"/>
      <c r="AA233"/>
      <c r="AB233"/>
      <c r="AC233"/>
      <c r="AD233"/>
      <c r="AE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row>
    <row r="234" spans="2:212" ht="12.75" customHeight="1">
      <c r="B234"/>
      <c r="C234"/>
      <c r="D234"/>
      <c r="E234"/>
      <c r="F234"/>
      <c r="G234"/>
      <c r="H234"/>
      <c r="I234"/>
      <c r="J234"/>
      <c r="K234"/>
      <c r="L234"/>
      <c r="M234"/>
      <c r="N234"/>
      <c r="O234"/>
      <c r="P234"/>
      <c r="Q234"/>
      <c r="R234"/>
      <c r="S234"/>
      <c r="T234"/>
      <c r="U234"/>
      <c r="V234"/>
      <c r="W234"/>
      <c r="X234"/>
      <c r="Y234"/>
      <c r="Z234"/>
      <c r="AA234"/>
      <c r="AB234"/>
      <c r="AC234"/>
      <c r="AD234"/>
      <c r="AE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row>
    <row r="235" spans="2:212" ht="12.75" customHeight="1">
      <c r="B235"/>
      <c r="C235"/>
      <c r="D235"/>
      <c r="E235"/>
      <c r="F235"/>
      <c r="G235"/>
      <c r="H235"/>
      <c r="I235"/>
      <c r="J235"/>
      <c r="K235"/>
      <c r="L235"/>
      <c r="M235"/>
      <c r="N235"/>
      <c r="O235"/>
      <c r="P235"/>
      <c r="Q235"/>
      <c r="R235"/>
      <c r="S235"/>
      <c r="T235"/>
      <c r="U235"/>
      <c r="V235"/>
      <c r="W235"/>
      <c r="X235"/>
      <c r="Y235"/>
      <c r="Z235"/>
      <c r="AA235"/>
      <c r="AB235"/>
      <c r="AC235"/>
      <c r="AD235"/>
      <c r="AE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row>
    <row r="236" spans="2:212" ht="12.75" customHeight="1">
      <c r="B236"/>
      <c r="C236"/>
      <c r="D236"/>
      <c r="E236"/>
      <c r="F236"/>
      <c r="G236"/>
      <c r="H236"/>
      <c r="I236"/>
      <c r="J236"/>
      <c r="K236"/>
      <c r="L236"/>
      <c r="M236"/>
      <c r="N236"/>
      <c r="O236"/>
      <c r="P236"/>
      <c r="Q236"/>
      <c r="R236"/>
      <c r="S236"/>
      <c r="T236"/>
      <c r="U236"/>
      <c r="V236"/>
      <c r="W236"/>
      <c r="X236"/>
      <c r="Y236"/>
      <c r="Z236"/>
      <c r="AA236"/>
      <c r="AB236"/>
      <c r="AC236"/>
      <c r="AD236"/>
      <c r="AE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row>
    <row r="237" spans="2:212" ht="12.75" customHeight="1">
      <c r="B237"/>
      <c r="C237"/>
      <c r="D237"/>
      <c r="E237"/>
      <c r="F237"/>
      <c r="G237"/>
      <c r="H237"/>
      <c r="I237"/>
      <c r="J237"/>
      <c r="K237"/>
      <c r="L237"/>
      <c r="M237"/>
      <c r="N237"/>
      <c r="O237"/>
      <c r="P237"/>
      <c r="Q237"/>
      <c r="R237"/>
      <c r="S237"/>
      <c r="T237"/>
      <c r="U237"/>
      <c r="V237"/>
      <c r="W237"/>
      <c r="X237"/>
      <c r="Y237"/>
      <c r="Z237"/>
      <c r="AA237"/>
      <c r="AB237"/>
      <c r="AC237"/>
      <c r="AD237"/>
      <c r="AE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row>
    <row r="238" spans="2:212" ht="12.75" customHeight="1">
      <c r="B238"/>
      <c r="C238"/>
      <c r="D238"/>
      <c r="E238"/>
      <c r="F238"/>
      <c r="G238"/>
      <c r="H238"/>
      <c r="I238"/>
      <c r="J238"/>
      <c r="K238"/>
      <c r="L238"/>
      <c r="M238"/>
      <c r="N238"/>
      <c r="O238"/>
      <c r="P238"/>
      <c r="Q238"/>
      <c r="R238"/>
      <c r="S238"/>
      <c r="T238"/>
      <c r="U238"/>
      <c r="V238"/>
      <c r="W238"/>
      <c r="X238"/>
      <c r="Y238"/>
      <c r="Z238"/>
      <c r="AA238"/>
      <c r="AB238"/>
      <c r="AC238"/>
      <c r="AD238"/>
      <c r="AE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row>
    <row r="239" spans="2:212" ht="12.75" customHeight="1">
      <c r="B239"/>
      <c r="C239"/>
      <c r="D239"/>
      <c r="E239"/>
      <c r="F239"/>
      <c r="G239"/>
      <c r="H239"/>
      <c r="I239"/>
      <c r="J239"/>
      <c r="K239"/>
      <c r="L239"/>
      <c r="M239"/>
      <c r="N239"/>
      <c r="O239"/>
      <c r="P239"/>
      <c r="Q239"/>
      <c r="R239"/>
      <c r="S239"/>
      <c r="T239"/>
      <c r="U239"/>
      <c r="V239"/>
      <c r="W239"/>
      <c r="X239"/>
      <c r="Y239"/>
      <c r="Z239"/>
      <c r="AA239"/>
      <c r="AB239"/>
      <c r="AC239"/>
      <c r="AD239"/>
      <c r="AE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row>
    <row r="240" spans="2:212" ht="12.75" customHeight="1">
      <c r="B240"/>
      <c r="C240"/>
      <c r="D240"/>
      <c r="E240"/>
      <c r="F240"/>
      <c r="G240"/>
      <c r="H240"/>
      <c r="I240"/>
      <c r="J240"/>
      <c r="K240"/>
      <c r="L240"/>
      <c r="M240"/>
      <c r="N240"/>
      <c r="O240"/>
      <c r="P240"/>
      <c r="Q240"/>
      <c r="R240"/>
      <c r="S240"/>
      <c r="T240"/>
      <c r="U240"/>
      <c r="V240"/>
      <c r="W240"/>
      <c r="X240"/>
      <c r="Y240"/>
      <c r="Z240"/>
      <c r="AA240"/>
      <c r="AB240"/>
      <c r="AC240"/>
      <c r="AD240"/>
      <c r="AE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row>
    <row r="241" spans="2:212" ht="12.75" customHeight="1">
      <c r="B241"/>
      <c r="C241"/>
      <c r="D241"/>
      <c r="E241"/>
      <c r="F241"/>
      <c r="G241"/>
      <c r="H241"/>
      <c r="I241"/>
      <c r="J241"/>
      <c r="K241"/>
      <c r="L241"/>
      <c r="M241"/>
      <c r="N241"/>
      <c r="O241"/>
      <c r="P241"/>
      <c r="Q241"/>
      <c r="R241"/>
      <c r="S241"/>
      <c r="T241"/>
      <c r="U241"/>
      <c r="V241"/>
      <c r="W241"/>
      <c r="X241"/>
      <c r="Y241"/>
      <c r="Z241"/>
      <c r="AA241"/>
      <c r="AB241"/>
      <c r="AC241"/>
      <c r="AD241"/>
      <c r="AE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row>
    <row r="242" spans="2:212" ht="12.75" customHeight="1">
      <c r="B242"/>
      <c r="C242"/>
      <c r="D242"/>
      <c r="E242"/>
      <c r="F242"/>
      <c r="G242"/>
      <c r="H242"/>
      <c r="I242"/>
      <c r="J242"/>
      <c r="K242"/>
      <c r="L242"/>
      <c r="M242"/>
      <c r="N242"/>
      <c r="O242"/>
      <c r="P242"/>
      <c r="Q242"/>
      <c r="R242"/>
      <c r="S242"/>
      <c r="T242"/>
      <c r="U242"/>
      <c r="V242"/>
      <c r="W242"/>
      <c r="X242"/>
      <c r="Y242"/>
      <c r="Z242"/>
      <c r="AA242"/>
      <c r="AB242"/>
      <c r="AC242"/>
      <c r="AD242"/>
      <c r="AE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row>
    <row r="243" spans="2:212" ht="12.75" customHeight="1">
      <c r="B243"/>
      <c r="C243"/>
      <c r="D243"/>
      <c r="E243"/>
      <c r="F243"/>
      <c r="G243"/>
      <c r="H243"/>
      <c r="I243"/>
      <c r="J243"/>
      <c r="K243"/>
      <c r="L243"/>
      <c r="M243"/>
      <c r="N243"/>
      <c r="O243"/>
      <c r="P243"/>
      <c r="Q243"/>
      <c r="R243"/>
      <c r="S243"/>
      <c r="T243"/>
      <c r="U243"/>
      <c r="V243"/>
      <c r="W243"/>
      <c r="X243"/>
      <c r="Y243"/>
      <c r="Z243"/>
      <c r="AA243"/>
      <c r="AB243"/>
      <c r="AC243"/>
      <c r="AD243"/>
      <c r="AE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row>
    <row r="244" spans="2:212" ht="12.75" customHeight="1">
      <c r="B244"/>
      <c r="C244"/>
      <c r="D244"/>
      <c r="E244"/>
      <c r="F244"/>
      <c r="G244"/>
      <c r="H244"/>
      <c r="I244"/>
      <c r="J244"/>
      <c r="K244"/>
      <c r="L244"/>
      <c r="M244"/>
      <c r="N244"/>
      <c r="O244"/>
      <c r="P244"/>
      <c r="Q244"/>
      <c r="R244"/>
      <c r="S244"/>
      <c r="T244"/>
      <c r="U244"/>
      <c r="V244"/>
      <c r="W244"/>
      <c r="X244"/>
      <c r="Y244"/>
      <c r="Z244"/>
      <c r="AA244"/>
      <c r="AB244"/>
      <c r="AC244"/>
      <c r="AD244"/>
      <c r="AE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row>
    <row r="245" spans="2:212" ht="12.75" customHeight="1">
      <c r="B245"/>
      <c r="C245"/>
      <c r="D245"/>
      <c r="E245"/>
      <c r="F245"/>
      <c r="G245"/>
      <c r="H245"/>
      <c r="I245"/>
      <c r="J245"/>
      <c r="K245"/>
      <c r="L245"/>
      <c r="M245"/>
      <c r="N245"/>
      <c r="O245"/>
      <c r="P245"/>
      <c r="Q245"/>
      <c r="R245"/>
      <c r="S245"/>
      <c r="T245"/>
      <c r="U245"/>
      <c r="V245"/>
      <c r="W245"/>
      <c r="X245"/>
      <c r="Y245"/>
      <c r="Z245"/>
      <c r="AA245"/>
      <c r="AB245"/>
      <c r="AC245"/>
      <c r="AD245"/>
      <c r="AE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row>
    <row r="246" spans="2:212" ht="12.75" customHeight="1">
      <c r="B246"/>
      <c r="C246"/>
      <c r="D246"/>
      <c r="E246"/>
      <c r="F246"/>
      <c r="G246"/>
      <c r="H246"/>
      <c r="I246"/>
      <c r="J246"/>
      <c r="K246"/>
      <c r="L246"/>
      <c r="M246"/>
      <c r="N246"/>
      <c r="O246"/>
      <c r="P246"/>
      <c r="Q246"/>
      <c r="R246"/>
      <c r="S246"/>
      <c r="T246"/>
      <c r="U246"/>
      <c r="V246"/>
      <c r="W246"/>
      <c r="X246"/>
      <c r="Y246"/>
      <c r="Z246"/>
      <c r="AA246"/>
      <c r="AB246"/>
      <c r="AC246"/>
      <c r="AD246"/>
      <c r="AE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row>
    <row r="247" spans="2:212" ht="12.75" customHeight="1">
      <c r="B247"/>
      <c r="C247"/>
      <c r="D247"/>
      <c r="E247"/>
      <c r="F247"/>
      <c r="G247"/>
      <c r="H247"/>
      <c r="I247"/>
      <c r="J247"/>
      <c r="K247"/>
      <c r="L247"/>
      <c r="M247"/>
      <c r="N247"/>
      <c r="O247"/>
      <c r="P247"/>
      <c r="Q247"/>
      <c r="R247"/>
      <c r="S247"/>
      <c r="T247"/>
      <c r="U247"/>
      <c r="V247"/>
      <c r="W247"/>
      <c r="X247"/>
      <c r="Y247"/>
      <c r="Z247"/>
      <c r="AA247"/>
      <c r="AB247"/>
      <c r="AC247"/>
      <c r="AD247"/>
      <c r="AE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row>
    <row r="248" spans="2:212" ht="12.75" customHeight="1">
      <c r="B248"/>
      <c r="C248"/>
      <c r="D248"/>
      <c r="E248"/>
      <c r="F248"/>
      <c r="G248"/>
      <c r="H248"/>
      <c r="I248"/>
      <c r="J248"/>
      <c r="K248"/>
      <c r="L248"/>
      <c r="M248"/>
      <c r="N248"/>
      <c r="O248"/>
      <c r="P248"/>
      <c r="Q248"/>
      <c r="R248"/>
      <c r="S248"/>
      <c r="T248"/>
      <c r="U248"/>
      <c r="V248"/>
      <c r="W248"/>
      <c r="X248"/>
      <c r="Y248"/>
      <c r="Z248"/>
      <c r="AA248"/>
      <c r="AB248"/>
      <c r="AC248"/>
      <c r="AD248"/>
      <c r="AE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row>
    <row r="249" spans="2:212" ht="12.75" customHeight="1">
      <c r="B249"/>
      <c r="C249"/>
      <c r="D249"/>
      <c r="E249"/>
      <c r="F249"/>
      <c r="G249"/>
      <c r="H249"/>
      <c r="I249"/>
      <c r="J249"/>
      <c r="K249"/>
      <c r="L249"/>
      <c r="M249"/>
      <c r="N249"/>
      <c r="O249"/>
      <c r="P249"/>
      <c r="Q249"/>
      <c r="R249"/>
      <c r="S249"/>
      <c r="T249"/>
      <c r="U249"/>
      <c r="V249"/>
      <c r="W249"/>
      <c r="X249"/>
      <c r="Y249"/>
      <c r="Z249"/>
      <c r="AA249"/>
      <c r="AB249"/>
      <c r="AC249"/>
      <c r="AD249"/>
      <c r="AE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row>
    <row r="250" spans="2:212" ht="12.75" customHeight="1">
      <c r="B250"/>
      <c r="C250"/>
      <c r="D250"/>
      <c r="E250"/>
      <c r="F250"/>
      <c r="G250"/>
      <c r="H250"/>
      <c r="I250"/>
      <c r="J250"/>
      <c r="K250"/>
      <c r="L250"/>
      <c r="M250"/>
      <c r="N250"/>
      <c r="O250"/>
      <c r="P250"/>
      <c r="Q250"/>
      <c r="R250"/>
      <c r="S250"/>
      <c r="T250"/>
      <c r="U250"/>
      <c r="V250"/>
      <c r="W250"/>
      <c r="X250"/>
      <c r="Y250"/>
      <c r="Z250"/>
      <c r="AA250"/>
      <c r="AB250"/>
      <c r="AC250"/>
      <c r="AD250"/>
      <c r="AE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row>
    <row r="251" spans="2:212" ht="12.75" customHeight="1">
      <c r="B251"/>
      <c r="C251"/>
      <c r="D251"/>
      <c r="E251"/>
      <c r="F251"/>
      <c r="G251"/>
      <c r="H251"/>
      <c r="I251"/>
      <c r="J251"/>
      <c r="K251"/>
      <c r="L251"/>
      <c r="M251"/>
      <c r="N251"/>
      <c r="O251"/>
      <c r="P251"/>
      <c r="Q251"/>
      <c r="R251"/>
      <c r="S251"/>
      <c r="T251"/>
      <c r="U251"/>
      <c r="V251"/>
      <c r="W251"/>
      <c r="X251"/>
      <c r="Y251"/>
      <c r="Z251"/>
      <c r="AA251"/>
      <c r="AB251"/>
      <c r="AC251"/>
      <c r="AD251"/>
      <c r="AE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row>
    <row r="252" spans="2:212" ht="12.75" customHeight="1">
      <c r="B252"/>
      <c r="C252"/>
      <c r="D252"/>
      <c r="E252"/>
      <c r="F252"/>
      <c r="G252"/>
      <c r="H252"/>
      <c r="I252"/>
      <c r="J252"/>
      <c r="K252"/>
      <c r="L252"/>
      <c r="M252"/>
      <c r="N252"/>
      <c r="O252"/>
      <c r="P252"/>
      <c r="Q252"/>
      <c r="R252"/>
      <c r="S252"/>
      <c r="T252"/>
      <c r="U252"/>
      <c r="V252"/>
      <c r="W252"/>
      <c r="X252"/>
      <c r="Y252"/>
      <c r="Z252"/>
      <c r="AA252"/>
      <c r="AB252"/>
      <c r="AC252"/>
      <c r="AD252"/>
      <c r="AE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row>
    <row r="253" spans="2:212" ht="12.75" customHeight="1">
      <c r="B253"/>
      <c r="C253"/>
      <c r="D253"/>
      <c r="E253"/>
      <c r="F253"/>
      <c r="G253"/>
      <c r="H253"/>
      <c r="I253"/>
      <c r="J253"/>
      <c r="K253"/>
      <c r="L253"/>
      <c r="M253"/>
      <c r="N253"/>
      <c r="O253"/>
      <c r="P253"/>
      <c r="Q253"/>
      <c r="R253"/>
      <c r="S253"/>
      <c r="T253"/>
      <c r="U253"/>
      <c r="V253"/>
      <c r="W253"/>
      <c r="X253"/>
      <c r="Y253"/>
      <c r="Z253"/>
      <c r="AA253"/>
      <c r="AB253"/>
      <c r="AC253"/>
      <c r="AD253"/>
      <c r="AE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row>
    <row r="254" spans="2:212" ht="12.75" customHeight="1">
      <c r="B254"/>
      <c r="C254"/>
      <c r="D254"/>
      <c r="E254"/>
      <c r="F254"/>
      <c r="G254"/>
      <c r="H254"/>
      <c r="I254"/>
      <c r="J254"/>
      <c r="K254"/>
      <c r="L254"/>
      <c r="M254"/>
      <c r="N254"/>
      <c r="O254"/>
      <c r="P254"/>
      <c r="Q254"/>
      <c r="R254"/>
      <c r="S254"/>
      <c r="T254"/>
      <c r="U254"/>
      <c r="V254"/>
      <c r="W254"/>
      <c r="X254"/>
      <c r="Y254"/>
      <c r="Z254"/>
      <c r="AA254"/>
      <c r="AB254"/>
      <c r="AC254"/>
      <c r="AD254"/>
      <c r="AE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row>
    <row r="255" spans="2:212" ht="12.75" customHeight="1">
      <c r="B255"/>
      <c r="C255"/>
      <c r="D255"/>
      <c r="E255"/>
      <c r="F255"/>
      <c r="G255"/>
      <c r="H255"/>
      <c r="I255"/>
      <c r="J255"/>
      <c r="K255"/>
      <c r="L255"/>
      <c r="M255"/>
      <c r="N255"/>
      <c r="O255"/>
      <c r="P255"/>
      <c r="Q255"/>
      <c r="R255"/>
      <c r="S255"/>
      <c r="T255"/>
      <c r="U255"/>
      <c r="V255"/>
      <c r="W255"/>
      <c r="X255"/>
      <c r="Y255"/>
      <c r="Z255"/>
      <c r="AA255"/>
      <c r="AB255"/>
      <c r="AC255"/>
      <c r="AD255"/>
      <c r="AE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row>
    <row r="256" spans="2:212" ht="12.75" customHeight="1">
      <c r="B256"/>
      <c r="C256"/>
      <c r="D256"/>
      <c r="E256"/>
      <c r="F256"/>
      <c r="G256"/>
      <c r="H256"/>
      <c r="I256"/>
      <c r="J256"/>
      <c r="K256"/>
      <c r="L256"/>
      <c r="M256"/>
      <c r="N256"/>
      <c r="O256"/>
      <c r="P256"/>
      <c r="Q256"/>
      <c r="R256"/>
      <c r="S256"/>
      <c r="T256"/>
      <c r="U256"/>
      <c r="V256"/>
      <c r="W256"/>
      <c r="X256"/>
      <c r="Y256"/>
      <c r="Z256"/>
      <c r="AA256"/>
      <c r="AB256"/>
      <c r="AC256"/>
      <c r="AD256"/>
      <c r="AE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row>
    <row r="257" spans="2:212" ht="12.75" customHeight="1">
      <c r="B257"/>
      <c r="C257"/>
      <c r="D257"/>
      <c r="E257"/>
      <c r="F257"/>
      <c r="G257"/>
      <c r="H257"/>
      <c r="I257"/>
      <c r="J257"/>
      <c r="K257"/>
      <c r="L257"/>
      <c r="M257"/>
      <c r="N257"/>
      <c r="O257"/>
      <c r="P257"/>
      <c r="Q257"/>
      <c r="R257"/>
      <c r="S257"/>
      <c r="T257"/>
      <c r="U257"/>
      <c r="V257"/>
      <c r="W257"/>
      <c r="X257"/>
      <c r="Y257"/>
      <c r="Z257"/>
      <c r="AA257"/>
      <c r="AB257"/>
      <c r="AC257"/>
      <c r="AD257"/>
      <c r="AE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row>
    <row r="258" spans="2:212" ht="12.75" customHeight="1">
      <c r="B258"/>
      <c r="C258"/>
      <c r="D258"/>
      <c r="E258"/>
      <c r="F258"/>
      <c r="G258"/>
      <c r="H258"/>
      <c r="I258"/>
      <c r="J258"/>
      <c r="K258"/>
      <c r="L258"/>
      <c r="M258"/>
      <c r="N258"/>
      <c r="O258"/>
      <c r="P258"/>
      <c r="Q258"/>
      <c r="R258"/>
      <c r="S258"/>
      <c r="T258"/>
      <c r="U258"/>
      <c r="V258"/>
      <c r="W258"/>
      <c r="X258"/>
      <c r="Y258"/>
      <c r="Z258"/>
      <c r="AA258"/>
      <c r="AB258"/>
      <c r="AC258"/>
      <c r="AD258"/>
      <c r="AE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row>
    <row r="259" spans="2:212" ht="12.75" customHeight="1">
      <c r="B259"/>
      <c r="C259"/>
      <c r="D259"/>
      <c r="E259"/>
      <c r="F259"/>
      <c r="G259"/>
      <c r="H259"/>
      <c r="I259"/>
      <c r="J259"/>
      <c r="K259"/>
      <c r="L259"/>
      <c r="M259"/>
      <c r="N259"/>
      <c r="O259"/>
      <c r="P259"/>
      <c r="Q259"/>
      <c r="R259"/>
      <c r="S259"/>
      <c r="T259"/>
      <c r="U259"/>
      <c r="V259"/>
      <c r="W259"/>
      <c r="X259"/>
      <c r="Y259"/>
      <c r="Z259"/>
      <c r="AA259"/>
      <c r="AB259"/>
      <c r="AC259"/>
      <c r="AD259"/>
      <c r="AE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row>
    <row r="260" spans="2:212" ht="12.75" customHeight="1">
      <c r="B260"/>
      <c r="C260"/>
      <c r="D260"/>
      <c r="E260"/>
      <c r="F260"/>
      <c r="G260"/>
      <c r="H260"/>
      <c r="I260"/>
      <c r="J260"/>
      <c r="K260"/>
      <c r="L260"/>
      <c r="M260"/>
      <c r="N260"/>
      <c r="O260"/>
      <c r="P260"/>
      <c r="Q260"/>
      <c r="R260"/>
      <c r="S260"/>
      <c r="T260"/>
      <c r="U260"/>
      <c r="V260"/>
      <c r="W260"/>
      <c r="X260"/>
      <c r="Y260"/>
      <c r="Z260"/>
      <c r="AA260"/>
      <c r="AB260"/>
      <c r="AC260"/>
      <c r="AD260"/>
      <c r="AE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row>
    <row r="261" spans="2:212" ht="12.75" customHeight="1">
      <c r="B261"/>
      <c r="C261"/>
      <c r="D261"/>
      <c r="E261"/>
      <c r="F261"/>
      <c r="G261"/>
      <c r="H261"/>
      <c r="I261"/>
      <c r="J261"/>
      <c r="K261"/>
      <c r="L261"/>
      <c r="M261"/>
      <c r="N261"/>
      <c r="O261"/>
      <c r="P261"/>
      <c r="Q261"/>
      <c r="R261"/>
      <c r="S261"/>
      <c r="T261"/>
      <c r="U261"/>
      <c r="V261"/>
      <c r="W261"/>
      <c r="X261"/>
      <c r="Y261"/>
      <c r="Z261"/>
      <c r="AA261"/>
      <c r="AB261"/>
      <c r="AC261"/>
      <c r="AD261"/>
      <c r="AE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row>
    <row r="262" spans="2:212" ht="12.75" customHeight="1">
      <c r="B262"/>
      <c r="C262"/>
      <c r="D262"/>
      <c r="E262"/>
      <c r="F262"/>
      <c r="G262"/>
      <c r="H262"/>
      <c r="I262"/>
      <c r="J262"/>
      <c r="K262"/>
      <c r="L262"/>
      <c r="M262"/>
      <c r="N262"/>
      <c r="O262"/>
      <c r="P262"/>
      <c r="Q262"/>
      <c r="R262"/>
      <c r="S262"/>
      <c r="T262"/>
      <c r="U262"/>
      <c r="V262"/>
      <c r="W262"/>
      <c r="X262"/>
      <c r="Y262"/>
      <c r="Z262"/>
      <c r="AA262"/>
      <c r="AB262"/>
      <c r="AC262"/>
      <c r="AD262"/>
      <c r="AE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row>
    <row r="263" spans="2:212" ht="12.75" customHeight="1">
      <c r="B263"/>
      <c r="C263"/>
      <c r="D263"/>
      <c r="E263"/>
      <c r="F263"/>
      <c r="G263"/>
      <c r="H263"/>
      <c r="I263"/>
      <c r="J263"/>
      <c r="K263"/>
      <c r="L263"/>
      <c r="M263"/>
      <c r="N263"/>
      <c r="O263"/>
      <c r="P263"/>
      <c r="Q263"/>
      <c r="R263"/>
      <c r="S263"/>
      <c r="T263"/>
      <c r="U263"/>
      <c r="V263"/>
      <c r="W263"/>
      <c r="X263"/>
      <c r="Y263"/>
      <c r="Z263"/>
      <c r="AA263"/>
      <c r="AB263"/>
      <c r="AC263"/>
      <c r="AD263"/>
      <c r="AE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row>
    <row r="264" spans="2:212" ht="12.75" customHeight="1">
      <c r="B264"/>
      <c r="C264"/>
      <c r="D264"/>
      <c r="E264"/>
      <c r="F264"/>
      <c r="G264"/>
      <c r="H264"/>
      <c r="I264"/>
      <c r="J264"/>
      <c r="K264"/>
      <c r="L264"/>
      <c r="M264"/>
      <c r="N264"/>
      <c r="O264"/>
      <c r="P264"/>
      <c r="Q264"/>
      <c r="R264"/>
      <c r="S264"/>
      <c r="T264"/>
      <c r="U264"/>
      <c r="V264"/>
      <c r="W264"/>
      <c r="X264"/>
      <c r="Y264"/>
      <c r="Z264"/>
      <c r="AA264"/>
      <c r="AB264"/>
      <c r="AC264"/>
      <c r="AD264"/>
      <c r="AE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row>
    <row r="265" spans="2:212" ht="12.75" customHeight="1">
      <c r="B265"/>
      <c r="C265"/>
      <c r="D265"/>
      <c r="E265"/>
      <c r="F265"/>
      <c r="G265"/>
      <c r="H265"/>
      <c r="I265"/>
      <c r="J265"/>
      <c r="K265"/>
      <c r="L265"/>
      <c r="M265"/>
      <c r="N265"/>
      <c r="O265"/>
      <c r="P265"/>
      <c r="Q265"/>
      <c r="R265"/>
      <c r="S265"/>
      <c r="T265"/>
      <c r="U265"/>
      <c r="V265"/>
      <c r="W265"/>
      <c r="X265"/>
      <c r="Y265"/>
      <c r="Z265"/>
      <c r="AA265"/>
      <c r="AB265"/>
      <c r="AC265"/>
      <c r="AD265"/>
      <c r="AE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row>
    <row r="266" spans="2:212" ht="12.75" customHeight="1">
      <c r="B266"/>
      <c r="C266"/>
      <c r="D266"/>
      <c r="E266"/>
      <c r="F266"/>
      <c r="G266"/>
      <c r="H266"/>
      <c r="I266"/>
      <c r="J266"/>
      <c r="K266"/>
      <c r="L266"/>
      <c r="M266"/>
      <c r="N266"/>
      <c r="O266"/>
      <c r="P266"/>
      <c r="Q266"/>
      <c r="R266"/>
      <c r="S266"/>
      <c r="T266"/>
      <c r="U266"/>
      <c r="V266"/>
      <c r="W266"/>
      <c r="X266"/>
      <c r="Y266"/>
      <c r="Z266"/>
      <c r="AA266"/>
      <c r="AB266"/>
      <c r="AC266"/>
      <c r="AD266"/>
      <c r="AE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row>
    <row r="267" spans="2:212" ht="12.75" customHeight="1">
      <c r="B267"/>
      <c r="C267"/>
      <c r="D267"/>
      <c r="E267"/>
      <c r="F267"/>
      <c r="G267"/>
      <c r="H267"/>
      <c r="I267"/>
      <c r="J267"/>
      <c r="K267"/>
      <c r="L267"/>
      <c r="M267"/>
      <c r="N267"/>
      <c r="O267"/>
      <c r="P267"/>
      <c r="Q267"/>
      <c r="R267"/>
      <c r="S267"/>
      <c r="T267"/>
      <c r="U267"/>
      <c r="V267"/>
      <c r="W267"/>
      <c r="X267"/>
      <c r="Y267"/>
      <c r="Z267"/>
      <c r="AA267"/>
      <c r="AB267"/>
      <c r="AC267"/>
      <c r="AD267"/>
      <c r="AE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row>
    <row r="268" spans="2:212" ht="12.75" customHeight="1">
      <c r="B268"/>
      <c r="C268"/>
      <c r="D268"/>
      <c r="E268"/>
      <c r="F268"/>
      <c r="G268"/>
      <c r="H268"/>
      <c r="I268"/>
      <c r="J268"/>
      <c r="K268"/>
      <c r="L268"/>
      <c r="M268"/>
      <c r="N268"/>
      <c r="O268"/>
      <c r="P268"/>
      <c r="Q268"/>
      <c r="R268"/>
      <c r="S268"/>
      <c r="T268"/>
      <c r="U268"/>
      <c r="V268"/>
      <c r="W268"/>
      <c r="X268"/>
      <c r="Y268"/>
      <c r="Z268"/>
      <c r="AA268"/>
      <c r="AB268"/>
      <c r="AC268"/>
      <c r="AD268"/>
      <c r="AE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row>
    <row r="269" spans="2:212" ht="12.75" customHeight="1">
      <c r="B269"/>
      <c r="C269"/>
      <c r="D269"/>
      <c r="E269"/>
      <c r="F269"/>
      <c r="G269"/>
      <c r="H269"/>
      <c r="I269"/>
      <c r="J269"/>
      <c r="K269"/>
      <c r="L269"/>
      <c r="M269"/>
      <c r="N269"/>
      <c r="O269"/>
      <c r="P269"/>
      <c r="Q269"/>
      <c r="R269"/>
      <c r="S269"/>
      <c r="T269"/>
      <c r="U269"/>
      <c r="V269"/>
      <c r="W269"/>
      <c r="X269"/>
      <c r="Y269"/>
      <c r="Z269"/>
      <c r="AA269"/>
      <c r="AB269"/>
      <c r="AC269"/>
      <c r="AD269"/>
      <c r="AE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row>
    <row r="270" spans="2:212" ht="12.75" customHeight="1">
      <c r="B270"/>
      <c r="C270"/>
      <c r="D270"/>
      <c r="E270"/>
      <c r="F270"/>
      <c r="G270"/>
      <c r="H270"/>
      <c r="I270"/>
      <c r="J270"/>
      <c r="K270"/>
      <c r="L270"/>
      <c r="M270"/>
      <c r="N270"/>
      <c r="O270"/>
      <c r="P270"/>
      <c r="Q270"/>
      <c r="R270"/>
      <c r="S270"/>
      <c r="T270"/>
      <c r="U270"/>
      <c r="V270"/>
      <c r="W270"/>
      <c r="X270"/>
      <c r="Y270"/>
      <c r="Z270"/>
      <c r="AA270"/>
      <c r="AB270"/>
      <c r="AC270"/>
      <c r="AD270"/>
      <c r="AE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row>
    <row r="271" spans="2:212" ht="12.75" customHeight="1">
      <c r="B271"/>
      <c r="C271"/>
      <c r="D271"/>
      <c r="E271"/>
      <c r="F271"/>
      <c r="G271"/>
      <c r="H271"/>
      <c r="I271"/>
      <c r="J271"/>
      <c r="K271"/>
      <c r="L271"/>
      <c r="M271"/>
      <c r="N271"/>
      <c r="O271"/>
      <c r="P271"/>
      <c r="Q271"/>
      <c r="R271"/>
      <c r="S271"/>
      <c r="T271"/>
      <c r="U271"/>
      <c r="V271"/>
      <c r="W271"/>
      <c r="X271"/>
      <c r="Y271"/>
      <c r="Z271"/>
      <c r="AA271"/>
      <c r="AB271"/>
      <c r="AC271"/>
      <c r="AD271"/>
      <c r="AE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row>
    <row r="272" spans="2:212" ht="12.75" customHeight="1">
      <c r="B272"/>
      <c r="C272"/>
      <c r="D272"/>
      <c r="E272"/>
      <c r="F272"/>
      <c r="G272"/>
      <c r="H272"/>
      <c r="I272"/>
      <c r="J272"/>
      <c r="K272"/>
      <c r="L272"/>
      <c r="M272"/>
      <c r="N272"/>
      <c r="O272"/>
      <c r="P272"/>
      <c r="Q272"/>
      <c r="R272"/>
      <c r="S272"/>
      <c r="T272"/>
      <c r="U272"/>
      <c r="V272"/>
      <c r="W272"/>
      <c r="X272"/>
      <c r="Y272"/>
      <c r="Z272"/>
      <c r="AA272"/>
      <c r="AB272"/>
      <c r="AC272"/>
      <c r="AD272"/>
      <c r="AE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row>
    <row r="273" spans="2:212" ht="12.75" customHeight="1">
      <c r="B273"/>
      <c r="C273"/>
      <c r="D273"/>
      <c r="E273"/>
      <c r="F273"/>
      <c r="G273"/>
      <c r="H273"/>
      <c r="I273"/>
      <c r="J273"/>
      <c r="K273"/>
      <c r="L273"/>
      <c r="M273"/>
      <c r="N273"/>
      <c r="O273"/>
      <c r="P273"/>
      <c r="Q273"/>
      <c r="R273"/>
      <c r="S273"/>
      <c r="T273"/>
      <c r="U273"/>
      <c r="V273"/>
      <c r="W273"/>
      <c r="X273"/>
      <c r="Y273"/>
      <c r="Z273"/>
      <c r="AA273"/>
      <c r="AB273"/>
      <c r="AC273"/>
      <c r="AD273"/>
      <c r="AE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row>
    <row r="274" spans="2:212" ht="12.75" customHeight="1">
      <c r="B274"/>
      <c r="C274"/>
      <c r="D274"/>
      <c r="E274"/>
      <c r="F274"/>
      <c r="G274"/>
      <c r="H274"/>
      <c r="I274"/>
      <c r="J274"/>
      <c r="K274"/>
      <c r="L274"/>
      <c r="M274"/>
      <c r="N274"/>
      <c r="O274"/>
      <c r="P274"/>
      <c r="Q274"/>
      <c r="R274"/>
      <c r="S274"/>
      <c r="T274"/>
      <c r="U274"/>
      <c r="V274"/>
      <c r="W274"/>
      <c r="X274"/>
      <c r="Y274"/>
      <c r="Z274"/>
      <c r="AA274"/>
      <c r="AB274"/>
      <c r="AC274"/>
      <c r="AD274"/>
      <c r="AE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row>
    <row r="275" spans="2:212" ht="12.75" customHeight="1">
      <c r="B275"/>
      <c r="C275"/>
      <c r="D275"/>
      <c r="E275"/>
      <c r="F275"/>
      <c r="G275"/>
      <c r="H275"/>
      <c r="I275"/>
      <c r="J275"/>
      <c r="K275"/>
      <c r="L275"/>
      <c r="M275"/>
      <c r="N275"/>
      <c r="O275"/>
      <c r="P275"/>
      <c r="Q275"/>
      <c r="R275"/>
      <c r="S275"/>
      <c r="T275"/>
      <c r="U275"/>
      <c r="V275"/>
      <c r="W275"/>
      <c r="X275"/>
      <c r="Y275"/>
      <c r="Z275"/>
      <c r="AA275"/>
      <c r="AB275"/>
      <c r="AC275"/>
      <c r="AD275"/>
      <c r="AE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row>
    <row r="276" spans="2:212" ht="12.75" customHeight="1">
      <c r="B276"/>
      <c r="C276"/>
      <c r="D276"/>
      <c r="E276"/>
      <c r="F276"/>
      <c r="G276"/>
      <c r="H276"/>
      <c r="I276"/>
      <c r="J276"/>
      <c r="K276"/>
      <c r="L276"/>
      <c r="M276"/>
      <c r="N276"/>
      <c r="O276"/>
      <c r="P276"/>
      <c r="Q276"/>
      <c r="R276"/>
      <c r="S276"/>
      <c r="T276"/>
      <c r="U276"/>
      <c r="V276"/>
      <c r="W276"/>
      <c r="X276"/>
      <c r="Y276"/>
      <c r="Z276"/>
      <c r="AA276"/>
      <c r="AB276"/>
      <c r="AC276"/>
      <c r="AD276"/>
      <c r="AE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row>
    <row r="277" spans="2:212" ht="12.75" customHeight="1">
      <c r="B277"/>
      <c r="C277"/>
      <c r="D277"/>
      <c r="E277"/>
      <c r="F277"/>
      <c r="G277"/>
      <c r="H277"/>
      <c r="I277"/>
      <c r="J277"/>
      <c r="K277"/>
      <c r="L277"/>
      <c r="M277"/>
      <c r="N277"/>
      <c r="O277"/>
      <c r="P277"/>
      <c r="Q277"/>
      <c r="R277"/>
      <c r="S277"/>
      <c r="T277"/>
      <c r="U277"/>
      <c r="V277"/>
      <c r="W277"/>
      <c r="X277"/>
      <c r="Y277"/>
      <c r="Z277"/>
      <c r="AA277"/>
      <c r="AB277"/>
      <c r="AC277"/>
      <c r="AD277"/>
      <c r="AE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row>
    <row r="278" spans="2:212" ht="12.75" customHeight="1">
      <c r="B278"/>
      <c r="C278"/>
      <c r="D278"/>
      <c r="E278"/>
      <c r="F278"/>
      <c r="G278"/>
      <c r="H278"/>
      <c r="I278"/>
      <c r="J278"/>
      <c r="K278"/>
      <c r="L278"/>
      <c r="M278"/>
      <c r="N278"/>
      <c r="O278"/>
      <c r="P278"/>
      <c r="Q278"/>
      <c r="R278"/>
      <c r="S278"/>
      <c r="T278"/>
      <c r="U278"/>
      <c r="V278"/>
      <c r="W278"/>
      <c r="X278"/>
      <c r="Y278"/>
      <c r="Z278"/>
      <c r="AA278"/>
      <c r="AB278"/>
      <c r="AC278"/>
      <c r="AD278"/>
      <c r="AE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row>
    <row r="279" spans="2:212" ht="12.75" customHeight="1">
      <c r="B279"/>
      <c r="C279"/>
      <c r="D279"/>
      <c r="E279"/>
      <c r="F279"/>
      <c r="G279"/>
      <c r="H279"/>
      <c r="I279"/>
      <c r="J279"/>
      <c r="K279"/>
      <c r="L279"/>
      <c r="M279"/>
      <c r="N279"/>
      <c r="O279"/>
      <c r="P279"/>
      <c r="Q279"/>
      <c r="R279"/>
      <c r="S279"/>
      <c r="T279"/>
      <c r="U279"/>
      <c r="V279"/>
      <c r="W279"/>
      <c r="X279"/>
      <c r="Y279"/>
      <c r="Z279"/>
      <c r="AA279"/>
      <c r="AB279"/>
      <c r="AC279"/>
      <c r="AD279"/>
      <c r="AE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row>
    <row r="280" spans="2:212" ht="12.75" customHeight="1">
      <c r="B280"/>
      <c r="C280"/>
      <c r="D280"/>
      <c r="E280"/>
      <c r="F280"/>
      <c r="G280"/>
      <c r="H280"/>
      <c r="I280"/>
      <c r="J280"/>
      <c r="K280"/>
      <c r="L280"/>
      <c r="M280"/>
      <c r="N280"/>
      <c r="O280"/>
      <c r="P280"/>
      <c r="Q280"/>
      <c r="R280"/>
      <c r="S280"/>
      <c r="T280"/>
      <c r="U280"/>
      <c r="V280"/>
      <c r="W280"/>
      <c r="X280"/>
      <c r="Y280"/>
      <c r="Z280"/>
      <c r="AA280"/>
      <c r="AB280"/>
      <c r="AC280"/>
      <c r="AD280"/>
      <c r="AE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row>
    <row r="281" spans="2:212" ht="12.75" customHeight="1">
      <c r="B281"/>
      <c r="C281"/>
      <c r="D281"/>
      <c r="E281"/>
      <c r="F281"/>
      <c r="G281"/>
      <c r="H281"/>
      <c r="I281"/>
      <c r="J281"/>
      <c r="K281"/>
      <c r="L281"/>
      <c r="M281"/>
      <c r="N281"/>
      <c r="O281"/>
      <c r="P281"/>
      <c r="Q281"/>
      <c r="R281"/>
      <c r="S281"/>
      <c r="T281"/>
      <c r="U281"/>
      <c r="V281"/>
      <c r="W281"/>
      <c r="X281"/>
      <c r="Y281"/>
      <c r="Z281"/>
      <c r="AA281"/>
      <c r="AB281"/>
      <c r="AC281"/>
      <c r="AD281"/>
      <c r="AE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row>
    <row r="282" spans="2:212" ht="12.75" customHeight="1">
      <c r="B282"/>
      <c r="C282"/>
      <c r="D282"/>
      <c r="E282"/>
      <c r="F282"/>
      <c r="G282"/>
      <c r="H282"/>
      <c r="I282"/>
      <c r="J282"/>
      <c r="K282"/>
      <c r="L282"/>
      <c r="M282"/>
      <c r="N282"/>
      <c r="O282"/>
      <c r="P282"/>
      <c r="Q282"/>
      <c r="R282"/>
      <c r="S282"/>
      <c r="T282"/>
      <c r="U282"/>
      <c r="V282"/>
      <c r="W282"/>
      <c r="X282"/>
      <c r="Y282"/>
      <c r="Z282"/>
      <c r="AA282"/>
      <c r="AB282"/>
      <c r="AC282"/>
      <c r="AD282"/>
      <c r="AE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row>
    <row r="283" spans="2:212" ht="12.75" customHeight="1">
      <c r="B283"/>
      <c r="C283"/>
      <c r="D283"/>
      <c r="E283"/>
      <c r="F283"/>
      <c r="G283"/>
      <c r="H283"/>
      <c r="I283"/>
      <c r="J283"/>
      <c r="K283"/>
      <c r="L283"/>
      <c r="M283"/>
      <c r="N283"/>
      <c r="O283"/>
      <c r="P283"/>
      <c r="Q283"/>
      <c r="R283"/>
      <c r="S283"/>
      <c r="T283"/>
      <c r="U283"/>
      <c r="V283"/>
      <c r="W283"/>
      <c r="X283"/>
      <c r="Y283"/>
      <c r="Z283"/>
      <c r="AA283"/>
      <c r="AB283"/>
      <c r="AC283"/>
      <c r="AD283"/>
      <c r="AE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row>
    <row r="284" spans="2:212" ht="12.75" customHeight="1">
      <c r="B284"/>
      <c r="C284"/>
      <c r="D284"/>
      <c r="E284"/>
      <c r="F284"/>
      <c r="G284"/>
      <c r="H284"/>
      <c r="I284"/>
      <c r="J284"/>
      <c r="K284"/>
      <c r="L284"/>
      <c r="M284"/>
      <c r="N284"/>
      <c r="O284"/>
      <c r="P284"/>
      <c r="Q284"/>
      <c r="R284"/>
      <c r="S284"/>
      <c r="T284"/>
      <c r="U284"/>
      <c r="V284"/>
      <c r="W284"/>
      <c r="X284"/>
      <c r="Y284"/>
      <c r="Z284"/>
      <c r="AA284"/>
      <c r="AB284"/>
      <c r="AC284"/>
      <c r="AD284"/>
      <c r="AE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row>
    <row r="285" spans="2:212" ht="12.75" customHeight="1">
      <c r="B285"/>
      <c r="C285"/>
      <c r="D285"/>
      <c r="E285"/>
      <c r="F285"/>
      <c r="G285"/>
      <c r="H285"/>
      <c r="I285"/>
      <c r="J285"/>
      <c r="K285"/>
      <c r="L285"/>
      <c r="M285"/>
      <c r="N285"/>
      <c r="O285"/>
      <c r="P285"/>
      <c r="Q285"/>
      <c r="R285"/>
      <c r="S285"/>
      <c r="T285"/>
      <c r="U285"/>
      <c r="V285"/>
      <c r="W285"/>
      <c r="X285"/>
      <c r="Y285"/>
      <c r="Z285"/>
      <c r="AA285"/>
      <c r="AB285"/>
      <c r="AC285"/>
      <c r="AD285"/>
      <c r="AE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row>
    <row r="286" spans="2:212" ht="12.75" customHeight="1">
      <c r="B286"/>
      <c r="C286"/>
      <c r="D286"/>
      <c r="E286"/>
      <c r="F286"/>
      <c r="G286"/>
      <c r="H286"/>
      <c r="I286"/>
      <c r="J286"/>
      <c r="K286"/>
      <c r="L286"/>
      <c r="M286"/>
      <c r="N286"/>
      <c r="O286"/>
      <c r="P286"/>
      <c r="Q286"/>
      <c r="R286"/>
      <c r="S286"/>
      <c r="T286"/>
      <c r="U286"/>
      <c r="V286"/>
      <c r="W286"/>
      <c r="X286"/>
      <c r="Y286"/>
      <c r="Z286"/>
      <c r="AA286"/>
      <c r="AB286"/>
      <c r="AC286"/>
      <c r="AD286"/>
      <c r="AE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row>
    <row r="287" spans="2:212" ht="12.75" customHeight="1">
      <c r="B287"/>
      <c r="C287"/>
      <c r="D287"/>
      <c r="E287"/>
      <c r="F287"/>
      <c r="G287"/>
      <c r="H287"/>
      <c r="I287"/>
      <c r="J287"/>
      <c r="K287"/>
      <c r="L287"/>
      <c r="M287"/>
      <c r="N287"/>
      <c r="O287"/>
      <c r="P287"/>
      <c r="Q287"/>
      <c r="R287"/>
      <c r="S287"/>
      <c r="T287"/>
      <c r="U287"/>
      <c r="V287"/>
      <c r="W287"/>
      <c r="X287"/>
      <c r="Y287"/>
      <c r="Z287"/>
      <c r="AA287"/>
      <c r="AB287"/>
      <c r="AC287"/>
      <c r="AD287"/>
      <c r="AE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row>
    <row r="288" spans="2:212" ht="12.75" customHeight="1">
      <c r="B288"/>
      <c r="C288"/>
      <c r="D288"/>
      <c r="E288"/>
      <c r="F288"/>
      <c r="G288"/>
      <c r="H288"/>
      <c r="I288"/>
      <c r="J288"/>
      <c r="K288"/>
      <c r="L288"/>
      <c r="M288"/>
      <c r="N288"/>
      <c r="O288"/>
      <c r="P288"/>
      <c r="Q288"/>
      <c r="R288"/>
      <c r="S288"/>
      <c r="T288"/>
      <c r="U288"/>
      <c r="V288"/>
      <c r="W288"/>
      <c r="X288"/>
      <c r="Y288"/>
      <c r="Z288"/>
      <c r="AA288"/>
      <c r="AB288"/>
      <c r="AC288"/>
      <c r="AD288"/>
      <c r="AE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row>
    <row r="289" spans="2:212" ht="12.75" customHeight="1">
      <c r="B289"/>
      <c r="C289"/>
      <c r="D289"/>
      <c r="E289"/>
      <c r="F289"/>
      <c r="G289"/>
      <c r="H289"/>
      <c r="I289"/>
      <c r="J289"/>
      <c r="K289"/>
      <c r="L289"/>
      <c r="M289"/>
      <c r="N289"/>
      <c r="O289"/>
      <c r="P289"/>
      <c r="Q289"/>
      <c r="R289"/>
      <c r="S289"/>
      <c r="T289"/>
      <c r="U289"/>
      <c r="V289"/>
      <c r="W289"/>
      <c r="X289"/>
      <c r="Y289"/>
      <c r="Z289"/>
      <c r="AA289"/>
      <c r="AB289"/>
      <c r="AC289"/>
      <c r="AD289"/>
      <c r="AE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row>
    <row r="290" spans="2:212" ht="12.75" customHeight="1">
      <c r="B290"/>
      <c r="C290"/>
      <c r="D290"/>
      <c r="E290"/>
      <c r="F290"/>
      <c r="G290"/>
      <c r="H290"/>
      <c r="I290"/>
      <c r="J290"/>
      <c r="K290"/>
      <c r="L290"/>
      <c r="M290"/>
      <c r="N290"/>
      <c r="O290"/>
      <c r="P290"/>
      <c r="Q290"/>
      <c r="R290"/>
      <c r="S290"/>
      <c r="T290"/>
      <c r="U290"/>
      <c r="V290"/>
      <c r="W290"/>
      <c r="X290"/>
      <c r="Y290"/>
      <c r="Z290"/>
      <c r="AA290"/>
      <c r="AB290"/>
      <c r="AC290"/>
      <c r="AD290"/>
      <c r="AE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row>
    <row r="291" spans="2:212" ht="12.75" customHeight="1">
      <c r="B291"/>
      <c r="C291"/>
      <c r="D291"/>
      <c r="E291"/>
      <c r="F291"/>
      <c r="G291"/>
      <c r="H291"/>
      <c r="I291"/>
      <c r="J291"/>
      <c r="K291"/>
      <c r="L291"/>
      <c r="M291"/>
      <c r="N291"/>
      <c r="O291"/>
      <c r="P291"/>
      <c r="Q291"/>
      <c r="R291"/>
      <c r="S291"/>
      <c r="T291"/>
      <c r="U291"/>
      <c r="V291"/>
      <c r="W291"/>
      <c r="X291"/>
      <c r="Y291"/>
      <c r="Z291"/>
      <c r="AA291"/>
      <c r="AB291"/>
      <c r="AC291"/>
      <c r="AD291"/>
      <c r="AE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row>
    <row r="292" spans="2:212" ht="12.75" customHeight="1">
      <c r="B292"/>
      <c r="C292"/>
      <c r="D292"/>
      <c r="E292"/>
      <c r="F292"/>
      <c r="G292"/>
      <c r="H292"/>
      <c r="I292"/>
      <c r="J292"/>
      <c r="K292"/>
      <c r="L292"/>
      <c r="M292"/>
      <c r="N292"/>
      <c r="O292"/>
      <c r="P292"/>
      <c r="Q292"/>
      <c r="R292"/>
      <c r="S292"/>
      <c r="T292"/>
      <c r="U292"/>
      <c r="V292"/>
      <c r="W292"/>
      <c r="X292"/>
      <c r="Y292"/>
      <c r="Z292"/>
      <c r="AA292"/>
      <c r="AB292"/>
      <c r="AC292"/>
      <c r="AD292"/>
      <c r="AE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row>
    <row r="293" spans="2:212" ht="12.75" customHeight="1">
      <c r="B293"/>
      <c r="C293"/>
      <c r="D293"/>
      <c r="E293"/>
      <c r="F293"/>
      <c r="G293"/>
      <c r="H293"/>
      <c r="I293"/>
      <c r="J293"/>
      <c r="K293"/>
      <c r="L293"/>
      <c r="M293"/>
      <c r="N293"/>
      <c r="O293"/>
      <c r="P293"/>
      <c r="Q293"/>
      <c r="R293"/>
      <c r="S293"/>
      <c r="T293"/>
      <c r="U293"/>
      <c r="V293"/>
      <c r="W293"/>
      <c r="X293"/>
      <c r="Y293"/>
      <c r="Z293"/>
      <c r="AA293"/>
      <c r="AB293"/>
      <c r="AC293"/>
      <c r="AD293"/>
      <c r="AE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row>
    <row r="294" spans="2:212" ht="12.75" customHeight="1">
      <c r="B294"/>
      <c r="C294"/>
      <c r="D294"/>
      <c r="E294"/>
      <c r="F294"/>
      <c r="G294"/>
      <c r="H294"/>
      <c r="I294"/>
      <c r="J294"/>
      <c r="K294"/>
      <c r="L294"/>
      <c r="M294"/>
      <c r="N294"/>
      <c r="O294"/>
      <c r="P294"/>
      <c r="Q294"/>
      <c r="R294"/>
      <c r="S294"/>
      <c r="T294"/>
      <c r="U294"/>
      <c r="V294"/>
      <c r="W294"/>
      <c r="X294"/>
      <c r="Y294"/>
      <c r="Z294"/>
      <c r="AA294"/>
      <c r="AB294"/>
      <c r="AC294"/>
      <c r="AD294"/>
      <c r="AE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row>
    <row r="295" spans="2:212" ht="12.75" customHeight="1">
      <c r="B295"/>
      <c r="C295"/>
      <c r="D295"/>
      <c r="E295"/>
      <c r="F295"/>
      <c r="G295"/>
      <c r="H295"/>
      <c r="I295"/>
      <c r="J295"/>
      <c r="K295"/>
      <c r="L295"/>
      <c r="M295"/>
      <c r="N295"/>
      <c r="O295"/>
      <c r="P295"/>
      <c r="Q295"/>
      <c r="R295"/>
      <c r="S295"/>
      <c r="T295"/>
      <c r="U295"/>
      <c r="V295"/>
      <c r="W295"/>
      <c r="X295"/>
      <c r="Y295"/>
      <c r="Z295"/>
      <c r="AA295"/>
      <c r="AB295"/>
      <c r="AC295"/>
      <c r="AD295"/>
      <c r="AE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row>
    <row r="296" spans="2:212" ht="12.75" customHeight="1">
      <c r="B296"/>
      <c r="C296"/>
      <c r="D296"/>
      <c r="E296"/>
      <c r="F296"/>
      <c r="G296"/>
      <c r="H296"/>
      <c r="I296"/>
      <c r="J296"/>
      <c r="K296"/>
      <c r="L296"/>
      <c r="M296"/>
      <c r="N296"/>
      <c r="O296"/>
      <c r="P296"/>
      <c r="Q296"/>
      <c r="R296"/>
      <c r="S296"/>
      <c r="T296"/>
      <c r="U296"/>
      <c r="V296"/>
      <c r="W296"/>
      <c r="X296"/>
      <c r="Y296"/>
      <c r="Z296"/>
      <c r="AA296"/>
      <c r="AB296"/>
      <c r="AC296"/>
      <c r="AD296"/>
      <c r="AE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row>
    <row r="297" spans="2:212" ht="12.75" customHeight="1">
      <c r="B297"/>
      <c r="C297"/>
      <c r="D297"/>
      <c r="E297"/>
      <c r="F297"/>
      <c r="G297"/>
      <c r="H297"/>
      <c r="I297"/>
      <c r="J297"/>
      <c r="K297"/>
      <c r="L297"/>
      <c r="M297"/>
      <c r="N297"/>
      <c r="O297"/>
      <c r="P297"/>
      <c r="Q297"/>
      <c r="R297"/>
      <c r="S297"/>
      <c r="T297"/>
      <c r="U297"/>
      <c r="V297"/>
      <c r="W297"/>
      <c r="X297"/>
      <c r="Y297"/>
      <c r="Z297"/>
      <c r="AA297"/>
      <c r="AB297"/>
      <c r="AC297"/>
      <c r="AD297"/>
      <c r="AE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row>
    <row r="298" spans="2:212" ht="12.75" customHeight="1">
      <c r="B298"/>
      <c r="C298"/>
      <c r="D298"/>
      <c r="E298"/>
      <c r="F298"/>
      <c r="G298"/>
      <c r="H298"/>
      <c r="I298"/>
      <c r="J298"/>
      <c r="K298"/>
      <c r="L298"/>
      <c r="M298"/>
      <c r="N298"/>
      <c r="O298"/>
      <c r="P298"/>
      <c r="Q298"/>
      <c r="R298"/>
      <c r="S298"/>
      <c r="T298"/>
      <c r="U298"/>
      <c r="V298"/>
      <c r="W298"/>
      <c r="X298"/>
      <c r="Y298"/>
      <c r="Z298"/>
      <c r="AA298"/>
      <c r="AB298"/>
      <c r="AC298"/>
      <c r="AD298"/>
      <c r="AE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row>
    <row r="299" spans="2:212" ht="12.75" customHeight="1">
      <c r="B299"/>
      <c r="C299"/>
      <c r="D299"/>
      <c r="E299"/>
      <c r="F299"/>
      <c r="G299"/>
      <c r="H299"/>
      <c r="I299"/>
      <c r="J299"/>
      <c r="K299"/>
      <c r="L299"/>
      <c r="M299"/>
      <c r="N299"/>
      <c r="O299"/>
      <c r="P299"/>
      <c r="Q299"/>
      <c r="R299"/>
      <c r="S299"/>
      <c r="T299"/>
      <c r="U299"/>
      <c r="V299"/>
      <c r="W299"/>
      <c r="X299"/>
      <c r="Y299"/>
      <c r="Z299"/>
      <c r="AA299"/>
      <c r="AB299"/>
      <c r="AC299"/>
      <c r="AD299"/>
      <c r="AE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row>
    <row r="300" spans="2:212" ht="12.75" customHeight="1">
      <c r="B300"/>
      <c r="C300"/>
      <c r="D300"/>
      <c r="E300"/>
      <c r="F300"/>
      <c r="G300"/>
      <c r="H300"/>
      <c r="I300"/>
      <c r="J300"/>
      <c r="K300"/>
      <c r="L300"/>
      <c r="M300"/>
      <c r="N300"/>
      <c r="O300"/>
      <c r="P300"/>
      <c r="Q300"/>
      <c r="R300"/>
      <c r="S300"/>
      <c r="T300"/>
      <c r="U300"/>
      <c r="V300"/>
      <c r="W300"/>
      <c r="X300"/>
      <c r="Y300"/>
      <c r="Z300"/>
      <c r="AA300"/>
      <c r="AB300"/>
      <c r="AC300"/>
      <c r="AD300"/>
      <c r="AE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row>
    <row r="301" spans="2:212" ht="12.75" customHeight="1">
      <c r="B301"/>
      <c r="C301"/>
      <c r="D301"/>
      <c r="E301"/>
      <c r="F301"/>
      <c r="G301"/>
      <c r="H301"/>
      <c r="I301"/>
      <c r="J301"/>
      <c r="K301"/>
      <c r="L301"/>
      <c r="M301"/>
      <c r="N301"/>
      <c r="O301"/>
      <c r="P301"/>
      <c r="Q301"/>
      <c r="R301"/>
      <c r="S301"/>
      <c r="T301"/>
      <c r="U301"/>
      <c r="V301"/>
      <c r="W301"/>
      <c r="X301"/>
      <c r="Y301"/>
      <c r="Z301"/>
      <c r="AA301"/>
      <c r="AB301"/>
      <c r="AC301"/>
      <c r="AD301"/>
      <c r="AE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row>
    <row r="302" spans="2:212" ht="12.75" customHeight="1">
      <c r="B302"/>
      <c r="C302"/>
      <c r="D302"/>
      <c r="E302"/>
      <c r="F302"/>
      <c r="G302"/>
      <c r="H302"/>
      <c r="I302"/>
      <c r="J302"/>
      <c r="K302"/>
      <c r="L302"/>
      <c r="M302"/>
      <c r="N302"/>
      <c r="O302"/>
      <c r="P302"/>
      <c r="Q302"/>
      <c r="R302"/>
      <c r="S302"/>
      <c r="T302"/>
      <c r="U302"/>
      <c r="V302"/>
      <c r="W302"/>
      <c r="X302"/>
      <c r="Y302"/>
      <c r="Z302"/>
      <c r="AA302"/>
      <c r="AB302"/>
      <c r="AC302"/>
      <c r="AD302"/>
      <c r="AE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row>
    <row r="303" spans="2:212" ht="12.75" customHeight="1">
      <c r="B303"/>
      <c r="C303"/>
      <c r="D303"/>
      <c r="E303"/>
      <c r="F303"/>
      <c r="G303"/>
      <c r="H303"/>
      <c r="I303"/>
      <c r="J303"/>
      <c r="K303"/>
      <c r="L303"/>
      <c r="M303"/>
      <c r="N303"/>
      <c r="O303"/>
      <c r="P303"/>
      <c r="Q303"/>
      <c r="R303"/>
      <c r="S303"/>
      <c r="T303"/>
      <c r="U303"/>
      <c r="V303"/>
      <c r="W303"/>
      <c r="X303"/>
      <c r="Y303"/>
      <c r="Z303"/>
      <c r="AA303"/>
      <c r="AB303"/>
      <c r="AC303"/>
      <c r="AD303"/>
      <c r="AE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row>
    <row r="304" spans="2:212" ht="12.75" customHeight="1">
      <c r="B304"/>
      <c r="C304"/>
      <c r="D304"/>
      <c r="E304"/>
      <c r="F304"/>
      <c r="G304"/>
      <c r="H304"/>
      <c r="I304"/>
      <c r="J304"/>
      <c r="K304"/>
      <c r="L304"/>
      <c r="M304"/>
      <c r="N304"/>
      <c r="O304"/>
      <c r="P304"/>
      <c r="Q304"/>
      <c r="R304"/>
      <c r="S304"/>
      <c r="T304"/>
      <c r="U304"/>
      <c r="V304"/>
      <c r="W304"/>
      <c r="X304"/>
      <c r="Y304"/>
      <c r="Z304"/>
      <c r="AA304"/>
      <c r="AB304"/>
      <c r="AC304"/>
      <c r="AD304"/>
      <c r="AE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row>
    <row r="305" spans="2:212" ht="12.75" customHeight="1">
      <c r="B305"/>
      <c r="C305"/>
      <c r="D305"/>
      <c r="E305"/>
      <c r="F305"/>
      <c r="G305"/>
      <c r="H305"/>
      <c r="I305"/>
      <c r="J305"/>
      <c r="K305"/>
      <c r="L305"/>
      <c r="M305"/>
      <c r="N305"/>
      <c r="O305"/>
      <c r="P305"/>
      <c r="Q305"/>
      <c r="R305"/>
      <c r="S305"/>
      <c r="T305"/>
      <c r="U305"/>
      <c r="V305"/>
      <c r="W305"/>
      <c r="X305"/>
      <c r="Y305"/>
      <c r="Z305"/>
      <c r="AA305"/>
      <c r="AB305"/>
      <c r="AC305"/>
      <c r="AD305"/>
      <c r="AE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row>
    <row r="306" spans="2:212" ht="12.75" customHeight="1">
      <c r="B306"/>
      <c r="C306"/>
      <c r="D306"/>
      <c r="E306"/>
      <c r="F306"/>
      <c r="G306"/>
      <c r="H306"/>
      <c r="I306"/>
      <c r="J306"/>
      <c r="K306"/>
      <c r="L306"/>
      <c r="M306"/>
      <c r="N306"/>
      <c r="O306"/>
      <c r="P306"/>
      <c r="Q306"/>
      <c r="R306"/>
      <c r="S306"/>
      <c r="T306"/>
      <c r="U306"/>
      <c r="V306"/>
      <c r="W306"/>
      <c r="X306"/>
      <c r="Y306"/>
      <c r="Z306"/>
      <c r="AA306"/>
      <c r="AB306"/>
      <c r="AC306"/>
      <c r="AD306"/>
      <c r="AE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row>
    <row r="307" spans="2:212" ht="12.75" customHeight="1">
      <c r="B307"/>
      <c r="C307"/>
      <c r="D307"/>
      <c r="E307"/>
      <c r="F307"/>
      <c r="G307"/>
      <c r="H307"/>
      <c r="I307"/>
      <c r="J307"/>
      <c r="K307"/>
      <c r="L307"/>
      <c r="M307"/>
      <c r="N307"/>
      <c r="O307"/>
      <c r="P307"/>
      <c r="Q307"/>
      <c r="R307"/>
      <c r="S307"/>
      <c r="T307"/>
      <c r="U307"/>
      <c r="V307"/>
      <c r="W307"/>
      <c r="X307"/>
      <c r="Y307"/>
      <c r="Z307"/>
      <c r="AA307"/>
      <c r="AB307"/>
      <c r="AC307"/>
      <c r="AD307"/>
      <c r="AE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row>
    <row r="308" spans="2:212" ht="12.75" customHeight="1">
      <c r="B308"/>
      <c r="C308"/>
      <c r="D308"/>
      <c r="E308"/>
      <c r="F308"/>
      <c r="G308"/>
      <c r="H308"/>
      <c r="I308"/>
      <c r="J308"/>
      <c r="K308"/>
      <c r="L308"/>
      <c r="M308"/>
      <c r="N308"/>
      <c r="O308"/>
      <c r="P308"/>
      <c r="Q308"/>
      <c r="R308"/>
      <c r="S308"/>
      <c r="T308"/>
      <c r="U308"/>
      <c r="V308"/>
      <c r="W308"/>
      <c r="X308"/>
      <c r="Y308"/>
      <c r="Z308"/>
      <c r="AA308"/>
      <c r="AB308"/>
      <c r="AC308"/>
      <c r="AD308"/>
      <c r="AE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row>
    <row r="309" spans="2:212" ht="12.75" customHeight="1">
      <c r="B309"/>
      <c r="C309"/>
      <c r="D309"/>
      <c r="E309"/>
      <c r="F309"/>
      <c r="G309"/>
      <c r="H309"/>
      <c r="I309"/>
      <c r="J309"/>
      <c r="K309"/>
      <c r="L309"/>
      <c r="M309"/>
      <c r="N309"/>
      <c r="O309"/>
      <c r="P309"/>
      <c r="Q309"/>
      <c r="R309"/>
      <c r="S309"/>
      <c r="T309"/>
      <c r="U309"/>
      <c r="V309"/>
      <c r="W309"/>
      <c r="X309"/>
      <c r="Y309"/>
      <c r="Z309"/>
      <c r="AA309"/>
      <c r="AB309"/>
      <c r="AC309"/>
      <c r="AD309"/>
      <c r="AE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row>
    <row r="310" spans="2:212" ht="12.75" customHeight="1">
      <c r="B310"/>
      <c r="C310"/>
      <c r="D310"/>
      <c r="E310"/>
      <c r="F310"/>
      <c r="G310"/>
      <c r="H310"/>
      <c r="I310"/>
      <c r="J310"/>
      <c r="K310"/>
      <c r="L310"/>
      <c r="M310"/>
      <c r="N310"/>
      <c r="O310"/>
      <c r="P310"/>
      <c r="Q310"/>
      <c r="R310"/>
      <c r="S310"/>
      <c r="T310"/>
      <c r="U310"/>
      <c r="V310"/>
      <c r="W310"/>
      <c r="X310"/>
      <c r="Y310"/>
      <c r="Z310"/>
      <c r="AA310"/>
      <c r="AB310"/>
      <c r="AC310"/>
      <c r="AD310"/>
      <c r="AE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row>
    <row r="311" spans="2:212" ht="12.75" customHeight="1">
      <c r="B311"/>
      <c r="C311"/>
      <c r="D311"/>
      <c r="E311"/>
      <c r="F311"/>
      <c r="G311"/>
      <c r="H311"/>
      <c r="I311"/>
      <c r="J311"/>
      <c r="K311"/>
      <c r="L311"/>
      <c r="M311"/>
      <c r="N311"/>
      <c r="O311"/>
      <c r="P311"/>
      <c r="Q311"/>
      <c r="R311"/>
      <c r="S311"/>
      <c r="T311"/>
      <c r="U311"/>
      <c r="V311"/>
      <c r="W311"/>
      <c r="X311"/>
      <c r="Y311"/>
      <c r="Z311"/>
      <c r="AA311"/>
      <c r="AB311"/>
      <c r="AC311"/>
      <c r="AD311"/>
      <c r="AE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row>
    <row r="312" spans="2:212" ht="12.75" customHeight="1">
      <c r="B312"/>
      <c r="C312"/>
      <c r="D312"/>
      <c r="E312"/>
      <c r="F312"/>
      <c r="G312"/>
      <c r="H312"/>
      <c r="I312"/>
      <c r="J312"/>
      <c r="K312"/>
      <c r="L312"/>
      <c r="M312"/>
      <c r="N312"/>
      <c r="O312"/>
      <c r="P312"/>
      <c r="Q312"/>
      <c r="R312"/>
      <c r="S312"/>
      <c r="T312"/>
      <c r="U312"/>
      <c r="V312"/>
      <c r="W312"/>
      <c r="X312"/>
      <c r="Y312"/>
      <c r="Z312"/>
      <c r="AA312"/>
      <c r="AB312"/>
      <c r="AC312"/>
      <c r="AD312"/>
      <c r="AE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row>
    <row r="313" spans="2:212" ht="12.75" customHeight="1">
      <c r="B313"/>
      <c r="C313"/>
      <c r="D313"/>
      <c r="E313"/>
      <c r="F313"/>
      <c r="G313"/>
      <c r="H313"/>
      <c r="I313"/>
      <c r="J313"/>
      <c r="K313"/>
      <c r="L313"/>
      <c r="M313"/>
      <c r="N313"/>
      <c r="O313"/>
      <c r="P313"/>
      <c r="Q313"/>
      <c r="R313"/>
      <c r="S313"/>
      <c r="T313"/>
      <c r="U313"/>
      <c r="V313"/>
      <c r="W313"/>
      <c r="X313"/>
      <c r="Y313"/>
      <c r="Z313"/>
      <c r="AA313"/>
      <c r="AB313"/>
      <c r="AC313"/>
      <c r="AD313"/>
      <c r="AE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row>
    <row r="314" spans="2:212" ht="12.75" customHeight="1">
      <c r="B314"/>
      <c r="C314"/>
      <c r="D314"/>
      <c r="E314"/>
      <c r="F314"/>
      <c r="G314"/>
      <c r="H314"/>
      <c r="I314"/>
      <c r="J314"/>
      <c r="K314"/>
      <c r="L314"/>
      <c r="M314"/>
      <c r="N314"/>
      <c r="O314"/>
      <c r="P314"/>
      <c r="Q314"/>
      <c r="R314"/>
      <c r="S314"/>
      <c r="T314"/>
      <c r="U314"/>
      <c r="V314"/>
      <c r="W314"/>
      <c r="X314"/>
      <c r="Y314"/>
      <c r="Z314"/>
      <c r="AA314"/>
      <c r="AB314"/>
      <c r="AC314"/>
      <c r="AD314"/>
      <c r="AE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row>
    <row r="315" spans="2:212" ht="12.75" customHeight="1">
      <c r="B315"/>
      <c r="C315"/>
      <c r="D315"/>
      <c r="E315"/>
      <c r="F315"/>
      <c r="G315"/>
      <c r="H315"/>
      <c r="I315"/>
      <c r="J315"/>
      <c r="K315"/>
      <c r="L315"/>
      <c r="M315"/>
      <c r="N315"/>
      <c r="O315"/>
      <c r="P315"/>
      <c r="Q315"/>
      <c r="R315"/>
      <c r="S315"/>
      <c r="T315"/>
      <c r="U315"/>
      <c r="V315"/>
      <c r="W315"/>
      <c r="X315"/>
      <c r="Y315"/>
      <c r="Z315"/>
      <c r="AA315"/>
      <c r="AB315"/>
      <c r="AC315"/>
      <c r="AD315"/>
      <c r="AE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row>
    <row r="316" spans="2:212" ht="12.75" customHeight="1">
      <c r="B316"/>
      <c r="C316"/>
      <c r="D316"/>
      <c r="E316"/>
      <c r="F316"/>
      <c r="G316"/>
      <c r="H316"/>
      <c r="I316"/>
      <c r="J316"/>
      <c r="K316"/>
      <c r="L316"/>
      <c r="M316"/>
      <c r="N316"/>
      <c r="O316"/>
      <c r="P316"/>
      <c r="Q316"/>
      <c r="R316"/>
      <c r="S316"/>
      <c r="T316"/>
      <c r="U316"/>
      <c r="V316"/>
      <c r="W316"/>
      <c r="X316"/>
      <c r="Y316"/>
      <c r="Z316"/>
      <c r="AA316"/>
      <c r="AB316"/>
      <c r="AC316"/>
      <c r="AD316"/>
      <c r="AE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row>
    <row r="317" spans="2:212" ht="12.75" customHeight="1">
      <c r="B317"/>
      <c r="C317"/>
      <c r="D317"/>
      <c r="E317"/>
      <c r="F317"/>
      <c r="G317"/>
      <c r="H317"/>
      <c r="I317"/>
      <c r="J317"/>
      <c r="K317"/>
      <c r="L317"/>
      <c r="M317"/>
      <c r="N317"/>
      <c r="O317"/>
      <c r="P317"/>
      <c r="Q317"/>
      <c r="R317"/>
      <c r="S317"/>
      <c r="T317"/>
      <c r="U317"/>
      <c r="V317"/>
      <c r="W317"/>
      <c r="X317"/>
      <c r="Y317"/>
      <c r="Z317"/>
      <c r="AA317"/>
      <c r="AB317"/>
      <c r="AC317"/>
      <c r="AD317"/>
      <c r="AE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row>
    <row r="318" spans="2:212" ht="12.75" customHeight="1">
      <c r="B318"/>
      <c r="C318"/>
      <c r="D318"/>
      <c r="E318"/>
      <c r="F318"/>
      <c r="G318"/>
      <c r="H318"/>
      <c r="I318"/>
      <c r="J318"/>
      <c r="K318"/>
      <c r="L318"/>
      <c r="M318"/>
      <c r="N318"/>
      <c r="O318"/>
      <c r="P318"/>
      <c r="Q318"/>
      <c r="R318"/>
      <c r="S318"/>
      <c r="T318"/>
      <c r="U318"/>
      <c r="V318"/>
      <c r="W318"/>
      <c r="X318"/>
      <c r="Y318"/>
      <c r="Z318"/>
      <c r="AA318"/>
      <c r="AB318"/>
      <c r="AC318"/>
      <c r="AD318"/>
      <c r="AE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row>
    <row r="319" spans="2:212" ht="12.75" customHeight="1">
      <c r="B319"/>
      <c r="C319"/>
      <c r="D319"/>
      <c r="E319"/>
      <c r="F319"/>
      <c r="G319"/>
      <c r="H319"/>
      <c r="I319"/>
      <c r="J319"/>
      <c r="K319"/>
      <c r="L319"/>
      <c r="M319"/>
      <c r="N319"/>
      <c r="O319"/>
      <c r="P319"/>
      <c r="Q319"/>
      <c r="R319"/>
      <c r="S319"/>
      <c r="T319"/>
      <c r="U319"/>
      <c r="V319"/>
      <c r="W319"/>
      <c r="X319"/>
      <c r="Y319"/>
      <c r="Z319"/>
      <c r="AA319"/>
      <c r="AB319"/>
      <c r="AC319"/>
      <c r="AD319"/>
      <c r="AE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row>
    <row r="320" spans="2:212" ht="12.75" customHeight="1">
      <c r="B320"/>
      <c r="C320"/>
      <c r="D320"/>
      <c r="E320"/>
      <c r="F320"/>
      <c r="G320"/>
      <c r="H320"/>
      <c r="I320"/>
      <c r="J320"/>
      <c r="K320"/>
      <c r="L320"/>
      <c r="M320"/>
      <c r="N320"/>
      <c r="O320"/>
      <c r="P320"/>
      <c r="Q320"/>
      <c r="R320"/>
      <c r="S320"/>
      <c r="T320"/>
      <c r="U320"/>
      <c r="V320"/>
      <c r="W320"/>
      <c r="X320"/>
      <c r="Y320"/>
      <c r="Z320"/>
      <c r="AA320"/>
      <c r="AB320"/>
      <c r="AC320"/>
      <c r="AD320"/>
      <c r="AE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row>
    <row r="321" spans="2:212" ht="12.75" customHeight="1">
      <c r="B321"/>
      <c r="C321"/>
      <c r="D321"/>
      <c r="E321"/>
      <c r="F321"/>
      <c r="G321"/>
      <c r="H321"/>
      <c r="I321"/>
      <c r="J321"/>
      <c r="K321"/>
      <c r="L321"/>
      <c r="M321"/>
      <c r="N321"/>
      <c r="O321"/>
      <c r="P321"/>
      <c r="Q321"/>
      <c r="R321"/>
      <c r="S321"/>
      <c r="T321"/>
      <c r="U321"/>
      <c r="V321"/>
      <c r="W321"/>
      <c r="X321"/>
      <c r="Y321"/>
      <c r="Z321"/>
      <c r="AA321"/>
      <c r="AB321"/>
      <c r="AC321"/>
      <c r="AD321"/>
      <c r="AE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row>
    <row r="322" spans="2:212" ht="12.75" customHeight="1">
      <c r="B322"/>
      <c r="C322"/>
      <c r="D322"/>
      <c r="E322"/>
      <c r="F322"/>
      <c r="G322"/>
      <c r="H322"/>
      <c r="I322"/>
      <c r="J322"/>
      <c r="K322"/>
      <c r="L322"/>
      <c r="M322"/>
      <c r="N322"/>
      <c r="O322"/>
      <c r="P322"/>
      <c r="Q322"/>
      <c r="R322"/>
      <c r="S322"/>
      <c r="T322"/>
      <c r="U322"/>
      <c r="V322"/>
      <c r="W322"/>
      <c r="X322"/>
      <c r="Y322"/>
      <c r="Z322"/>
      <c r="AA322"/>
      <c r="AB322"/>
      <c r="AC322"/>
      <c r="AD322"/>
      <c r="AE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row>
    <row r="323" spans="2:212" ht="12.75" customHeight="1">
      <c r="B323"/>
      <c r="C323"/>
      <c r="D323"/>
      <c r="E323"/>
      <c r="F323"/>
      <c r="G323"/>
      <c r="H323"/>
      <c r="I323"/>
      <c r="J323"/>
      <c r="K323"/>
      <c r="L323"/>
      <c r="M323"/>
      <c r="N323"/>
      <c r="O323"/>
      <c r="P323"/>
      <c r="Q323"/>
      <c r="R323"/>
      <c r="S323"/>
      <c r="T323"/>
      <c r="U323"/>
      <c r="V323"/>
      <c r="W323"/>
      <c r="X323"/>
      <c r="Y323"/>
      <c r="Z323"/>
      <c r="AA323"/>
      <c r="AB323"/>
      <c r="AC323"/>
      <c r="AD323"/>
      <c r="AE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row>
    <row r="324" spans="2:212" ht="12.75" customHeight="1">
      <c r="B324"/>
      <c r="C324"/>
      <c r="D324"/>
      <c r="E324"/>
      <c r="F324"/>
      <c r="G324"/>
      <c r="H324"/>
      <c r="I324"/>
      <c r="J324"/>
      <c r="K324"/>
      <c r="L324"/>
      <c r="M324"/>
      <c r="N324"/>
      <c r="O324"/>
      <c r="P324"/>
      <c r="Q324"/>
      <c r="R324"/>
      <c r="S324"/>
      <c r="T324"/>
      <c r="U324"/>
      <c r="V324"/>
      <c r="W324"/>
      <c r="X324"/>
      <c r="Y324"/>
      <c r="Z324"/>
      <c r="AA324"/>
      <c r="AB324"/>
      <c r="AC324"/>
      <c r="AD324"/>
      <c r="AE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row>
    <row r="325" spans="2:212" ht="12.75" customHeight="1">
      <c r="B325"/>
      <c r="C325"/>
      <c r="D325"/>
      <c r="E325"/>
      <c r="F325"/>
      <c r="G325"/>
      <c r="H325"/>
      <c r="I325"/>
      <c r="J325"/>
      <c r="K325"/>
      <c r="L325"/>
      <c r="M325"/>
      <c r="N325"/>
      <c r="O325"/>
      <c r="P325"/>
      <c r="Q325"/>
      <c r="R325"/>
      <c r="S325"/>
      <c r="T325"/>
      <c r="U325"/>
      <c r="V325"/>
      <c r="W325"/>
      <c r="X325"/>
      <c r="Y325"/>
      <c r="Z325"/>
      <c r="AA325"/>
      <c r="AB325"/>
      <c r="AC325"/>
      <c r="AD325"/>
      <c r="AE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row>
    <row r="326" spans="2:212" ht="12.75" customHeight="1">
      <c r="B326"/>
      <c r="C326"/>
      <c r="D326"/>
      <c r="E326"/>
      <c r="F326"/>
      <c r="G326"/>
      <c r="H326"/>
      <c r="I326"/>
      <c r="J326"/>
      <c r="K326"/>
      <c r="L326"/>
      <c r="M326"/>
      <c r="N326"/>
      <c r="O326"/>
      <c r="P326"/>
      <c r="Q326"/>
      <c r="R326"/>
      <c r="S326"/>
      <c r="T326"/>
      <c r="U326"/>
      <c r="V326"/>
      <c r="W326"/>
      <c r="X326"/>
      <c r="Y326"/>
      <c r="Z326"/>
      <c r="AA326"/>
      <c r="AB326"/>
      <c r="AC326"/>
      <c r="AD326"/>
      <c r="AE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row>
    <row r="327" spans="2:212" ht="12.75" customHeight="1">
      <c r="B327"/>
      <c r="C327"/>
      <c r="D327"/>
      <c r="E327"/>
      <c r="F327"/>
      <c r="G327"/>
      <c r="H327"/>
      <c r="I327"/>
      <c r="J327"/>
      <c r="K327"/>
      <c r="L327"/>
      <c r="M327"/>
      <c r="N327"/>
      <c r="O327"/>
      <c r="P327"/>
      <c r="Q327"/>
      <c r="R327"/>
      <c r="S327"/>
      <c r="T327"/>
      <c r="U327"/>
      <c r="V327"/>
      <c r="W327"/>
      <c r="X327"/>
      <c r="Y327"/>
      <c r="Z327"/>
      <c r="AA327"/>
      <c r="AB327"/>
      <c r="AC327"/>
      <c r="AD327"/>
      <c r="AE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row>
    <row r="328" spans="2:212" ht="12.75" customHeight="1">
      <c r="B328"/>
      <c r="C328"/>
      <c r="D328"/>
      <c r="E328"/>
      <c r="F328"/>
      <c r="G328"/>
      <c r="H328"/>
      <c r="I328"/>
      <c r="J328"/>
      <c r="K328"/>
      <c r="L328"/>
      <c r="M328"/>
      <c r="N328"/>
      <c r="O328"/>
      <c r="P328"/>
      <c r="Q328"/>
      <c r="R328"/>
      <c r="S328"/>
      <c r="T328"/>
      <c r="U328"/>
      <c r="V328"/>
      <c r="W328"/>
      <c r="X328"/>
      <c r="Y328"/>
      <c r="Z328"/>
      <c r="AA328"/>
      <c r="AB328"/>
      <c r="AC328"/>
      <c r="AD328"/>
      <c r="AE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row>
    <row r="329" spans="2:212" ht="12.75" customHeight="1">
      <c r="B329"/>
      <c r="C329"/>
      <c r="D329"/>
      <c r="E329"/>
      <c r="F329"/>
      <c r="G329"/>
      <c r="H329"/>
      <c r="I329"/>
      <c r="J329"/>
      <c r="K329"/>
      <c r="L329"/>
      <c r="M329"/>
      <c r="N329"/>
      <c r="O329"/>
      <c r="P329"/>
      <c r="Q329"/>
      <c r="R329"/>
      <c r="S329"/>
      <c r="T329"/>
      <c r="U329"/>
      <c r="V329"/>
      <c r="W329"/>
      <c r="X329"/>
      <c r="Y329"/>
      <c r="Z329"/>
      <c r="AA329"/>
      <c r="AB329"/>
      <c r="AC329"/>
      <c r="AD329"/>
      <c r="AE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row>
    <row r="330" spans="2:212" ht="12.75" customHeight="1">
      <c r="B330"/>
      <c r="C330"/>
      <c r="D330"/>
      <c r="E330"/>
      <c r="F330"/>
      <c r="G330"/>
      <c r="H330"/>
      <c r="I330"/>
      <c r="J330"/>
      <c r="K330"/>
      <c r="L330"/>
      <c r="M330"/>
      <c r="N330"/>
      <c r="O330"/>
      <c r="P330"/>
      <c r="Q330"/>
      <c r="R330"/>
      <c r="S330"/>
      <c r="T330"/>
      <c r="U330"/>
      <c r="V330"/>
      <c r="W330"/>
      <c r="X330"/>
      <c r="Y330"/>
      <c r="Z330"/>
      <c r="AA330"/>
      <c r="AB330"/>
      <c r="AC330"/>
      <c r="AD330"/>
      <c r="AE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row>
    <row r="331" spans="2:212" ht="12.75" customHeight="1">
      <c r="B331"/>
      <c r="C331"/>
      <c r="D331"/>
      <c r="E331"/>
      <c r="F331"/>
      <c r="G331"/>
      <c r="H331"/>
      <c r="I331"/>
      <c r="J331"/>
      <c r="K331"/>
      <c r="L331"/>
      <c r="M331"/>
      <c r="N331"/>
      <c r="O331"/>
      <c r="P331"/>
      <c r="Q331"/>
      <c r="R331"/>
      <c r="S331"/>
      <c r="T331"/>
      <c r="U331"/>
      <c r="V331"/>
      <c r="W331"/>
      <c r="X331"/>
      <c r="Y331"/>
      <c r="Z331"/>
      <c r="AA331"/>
      <c r="AB331"/>
      <c r="AC331"/>
      <c r="AD331"/>
      <c r="AE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row>
    <row r="332" spans="2:212" ht="12.75" customHeight="1">
      <c r="B332"/>
      <c r="C332"/>
      <c r="D332"/>
      <c r="E332"/>
      <c r="F332"/>
      <c r="G332"/>
      <c r="H332"/>
      <c r="I332"/>
      <c r="J332"/>
      <c r="K332"/>
      <c r="L332"/>
      <c r="M332"/>
      <c r="N332"/>
      <c r="O332"/>
      <c r="P332"/>
      <c r="Q332"/>
      <c r="R332"/>
      <c r="S332"/>
      <c r="T332"/>
      <c r="U332"/>
      <c r="V332"/>
      <c r="W332"/>
      <c r="X332"/>
      <c r="Y332"/>
      <c r="Z332"/>
      <c r="AA332"/>
      <c r="AB332"/>
      <c r="AC332"/>
      <c r="AD332"/>
      <c r="AE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row>
    <row r="333" spans="2:212" ht="12.75" customHeight="1">
      <c r="B333"/>
      <c r="C333"/>
      <c r="D333"/>
      <c r="E333"/>
      <c r="F333"/>
      <c r="G333"/>
      <c r="H333"/>
      <c r="I333"/>
      <c r="J333"/>
      <c r="K333"/>
      <c r="L333"/>
      <c r="M333"/>
      <c r="N333"/>
      <c r="O333"/>
      <c r="P333"/>
      <c r="Q333"/>
      <c r="R333"/>
      <c r="S333"/>
      <c r="T333"/>
      <c r="U333"/>
      <c r="V333"/>
      <c r="W333"/>
      <c r="X333"/>
      <c r="Y333"/>
      <c r="Z333"/>
      <c r="AA333"/>
      <c r="AB333"/>
      <c r="AC333"/>
      <c r="AD333"/>
      <c r="AE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row>
    <row r="334" spans="2:212" ht="12.75" customHeight="1">
      <c r="B334"/>
      <c r="C334"/>
      <c r="D334"/>
      <c r="E334"/>
      <c r="F334"/>
      <c r="G334"/>
      <c r="H334"/>
      <c r="I334"/>
      <c r="J334"/>
      <c r="K334"/>
      <c r="L334"/>
      <c r="M334"/>
      <c r="N334"/>
      <c r="O334"/>
      <c r="P334"/>
      <c r="Q334"/>
      <c r="R334"/>
      <c r="S334"/>
      <c r="T334"/>
      <c r="U334"/>
      <c r="V334"/>
      <c r="W334"/>
      <c r="X334"/>
      <c r="Y334"/>
      <c r="Z334"/>
      <c r="AA334"/>
      <c r="AB334"/>
      <c r="AC334"/>
      <c r="AD334"/>
      <c r="AE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row>
    <row r="335" spans="2:212" ht="12.75" customHeight="1">
      <c r="B335"/>
      <c r="C335"/>
      <c r="D335"/>
      <c r="E335"/>
      <c r="F335"/>
      <c r="G335"/>
      <c r="H335"/>
      <c r="I335"/>
      <c r="J335"/>
      <c r="K335"/>
      <c r="L335"/>
      <c r="M335"/>
      <c r="N335"/>
      <c r="O335"/>
      <c r="P335"/>
      <c r="Q335"/>
      <c r="R335"/>
      <c r="S335"/>
      <c r="T335"/>
      <c r="U335"/>
      <c r="V335"/>
      <c r="W335"/>
      <c r="X335"/>
      <c r="Y335"/>
      <c r="Z335"/>
      <c r="AA335"/>
      <c r="AB335"/>
      <c r="AC335"/>
      <c r="AD335"/>
      <c r="AE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row>
    <row r="336" spans="2:212" ht="12.75" customHeight="1">
      <c r="B336"/>
      <c r="C336"/>
      <c r="D336"/>
      <c r="E336"/>
      <c r="F336"/>
      <c r="G336"/>
      <c r="H336"/>
      <c r="I336"/>
      <c r="J336"/>
      <c r="K336"/>
      <c r="L336"/>
      <c r="M336"/>
      <c r="N336"/>
      <c r="O336"/>
      <c r="P336"/>
      <c r="Q336"/>
      <c r="R336"/>
      <c r="S336"/>
      <c r="T336"/>
      <c r="U336"/>
      <c r="V336"/>
      <c r="W336"/>
      <c r="X336"/>
      <c r="Y336"/>
      <c r="Z336"/>
      <c r="AA336"/>
      <c r="AB336"/>
      <c r="AC336"/>
      <c r="AD336"/>
      <c r="AE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row>
    <row r="337" spans="2:212" ht="12.75" customHeight="1">
      <c r="B337"/>
      <c r="C337"/>
      <c r="D337"/>
      <c r="E337"/>
      <c r="F337"/>
      <c r="G337"/>
      <c r="H337"/>
      <c r="I337"/>
      <c r="J337"/>
      <c r="K337"/>
      <c r="L337"/>
      <c r="M337"/>
      <c r="N337"/>
      <c r="O337"/>
      <c r="P337"/>
      <c r="Q337"/>
      <c r="R337"/>
      <c r="S337"/>
      <c r="T337"/>
      <c r="U337"/>
      <c r="V337"/>
      <c r="W337"/>
      <c r="X337"/>
      <c r="Y337"/>
      <c r="Z337"/>
      <c r="AA337"/>
      <c r="AB337"/>
      <c r="AC337"/>
      <c r="AD337"/>
      <c r="AE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row>
    <row r="338" spans="2:212" ht="12.75" customHeight="1">
      <c r="B338"/>
      <c r="C338"/>
      <c r="D338"/>
      <c r="E338"/>
      <c r="F338"/>
      <c r="G338"/>
      <c r="H338"/>
      <c r="I338"/>
      <c r="J338"/>
      <c r="K338"/>
      <c r="L338"/>
      <c r="M338"/>
      <c r="N338"/>
      <c r="O338"/>
      <c r="P338"/>
      <c r="Q338"/>
      <c r="R338"/>
      <c r="S338"/>
      <c r="T338"/>
      <c r="U338"/>
      <c r="V338"/>
      <c r="W338"/>
      <c r="X338"/>
      <c r="Y338"/>
      <c r="Z338"/>
      <c r="AA338"/>
      <c r="AB338"/>
      <c r="AC338"/>
      <c r="AD338"/>
      <c r="AE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row>
    <row r="339" spans="2:212" ht="12.75" customHeight="1">
      <c r="B339"/>
      <c r="C339"/>
      <c r="D339"/>
      <c r="E339"/>
      <c r="F339"/>
      <c r="G339"/>
      <c r="H339"/>
      <c r="I339"/>
      <c r="J339"/>
      <c r="K339"/>
      <c r="L339"/>
      <c r="M339"/>
      <c r="N339"/>
      <c r="O339"/>
      <c r="P339"/>
      <c r="Q339"/>
      <c r="R339"/>
      <c r="S339"/>
      <c r="T339"/>
      <c r="U339"/>
      <c r="V339"/>
      <c r="W339"/>
      <c r="X339"/>
      <c r="Y339"/>
      <c r="Z339"/>
      <c r="AA339"/>
      <c r="AB339"/>
      <c r="AC339"/>
      <c r="AD339"/>
      <c r="AE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row>
    <row r="340" spans="2:212" ht="12.75" customHeight="1">
      <c r="B340"/>
      <c r="C340"/>
      <c r="D340"/>
      <c r="E340"/>
      <c r="F340"/>
      <c r="G340"/>
      <c r="H340"/>
      <c r="I340"/>
      <c r="J340"/>
      <c r="K340"/>
      <c r="L340"/>
      <c r="M340"/>
      <c r="N340"/>
      <c r="O340"/>
      <c r="P340"/>
      <c r="Q340"/>
      <c r="R340"/>
      <c r="S340"/>
      <c r="T340"/>
      <c r="U340"/>
      <c r="V340"/>
      <c r="W340"/>
      <c r="X340"/>
      <c r="Y340"/>
      <c r="Z340"/>
      <c r="AA340"/>
      <c r="AB340"/>
      <c r="AC340"/>
      <c r="AD340"/>
      <c r="AE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row>
    <row r="341" spans="2:212" ht="12.75" customHeight="1">
      <c r="B341"/>
      <c r="C341"/>
      <c r="D341"/>
      <c r="E341"/>
      <c r="F341"/>
      <c r="G341"/>
      <c r="H341"/>
      <c r="I341"/>
      <c r="J341"/>
      <c r="K341"/>
      <c r="L341"/>
      <c r="M341"/>
      <c r="N341"/>
      <c r="O341"/>
      <c r="P341"/>
      <c r="Q341"/>
      <c r="R341"/>
      <c r="S341"/>
      <c r="T341"/>
      <c r="U341"/>
      <c r="V341"/>
      <c r="W341"/>
      <c r="X341"/>
      <c r="Y341"/>
      <c r="Z341"/>
      <c r="AA341"/>
      <c r="AB341"/>
      <c r="AC341"/>
      <c r="AD341"/>
      <c r="AE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row>
    <row r="342" spans="2:212" ht="12.75" customHeight="1">
      <c r="B342"/>
      <c r="C342"/>
      <c r="D342"/>
      <c r="E342"/>
      <c r="F342"/>
      <c r="G342"/>
      <c r="H342"/>
      <c r="I342"/>
      <c r="J342"/>
      <c r="K342"/>
      <c r="L342"/>
      <c r="M342"/>
      <c r="N342"/>
      <c r="O342"/>
      <c r="P342"/>
      <c r="Q342"/>
      <c r="R342"/>
      <c r="S342"/>
      <c r="T342"/>
      <c r="U342"/>
      <c r="V342"/>
      <c r="W342"/>
      <c r="X342"/>
      <c r="Y342"/>
      <c r="Z342"/>
      <c r="AA342"/>
      <c r="AB342"/>
      <c r="AC342"/>
      <c r="AD342"/>
      <c r="AE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row>
    <row r="343" spans="2:212" ht="12.75" customHeight="1">
      <c r="B343"/>
      <c r="C343"/>
      <c r="D343"/>
      <c r="E343"/>
      <c r="F343"/>
      <c r="G343"/>
      <c r="H343"/>
      <c r="I343"/>
      <c r="J343"/>
      <c r="K343"/>
      <c r="L343"/>
      <c r="M343"/>
      <c r="N343"/>
      <c r="O343"/>
      <c r="P343"/>
      <c r="Q343"/>
      <c r="R343"/>
      <c r="S343"/>
      <c r="T343"/>
      <c r="U343"/>
      <c r="V343"/>
      <c r="W343"/>
      <c r="X343"/>
      <c r="Y343"/>
      <c r="Z343"/>
      <c r="AA343"/>
      <c r="AB343"/>
      <c r="AC343"/>
      <c r="AD343"/>
      <c r="AE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row>
    <row r="344" spans="2:212" ht="12.75" customHeight="1">
      <c r="B344"/>
      <c r="C344"/>
      <c r="D344"/>
      <c r="E344"/>
      <c r="F344"/>
      <c r="G344"/>
      <c r="H344"/>
      <c r="I344"/>
      <c r="J344"/>
      <c r="K344"/>
      <c r="L344"/>
      <c r="M344"/>
      <c r="N344"/>
      <c r="O344"/>
      <c r="P344"/>
      <c r="Q344"/>
      <c r="R344"/>
      <c r="S344"/>
      <c r="T344"/>
      <c r="U344"/>
      <c r="V344"/>
      <c r="W344"/>
      <c r="X344"/>
      <c r="Y344"/>
      <c r="Z344"/>
      <c r="AA344"/>
      <c r="AB344"/>
      <c r="AC344"/>
      <c r="AD344"/>
      <c r="AE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row>
    <row r="345" spans="2:212" ht="12.75" customHeight="1">
      <c r="B345"/>
      <c r="C345"/>
      <c r="D345"/>
      <c r="E345"/>
      <c r="F345"/>
      <c r="G345"/>
      <c r="H345"/>
      <c r="I345"/>
      <c r="J345"/>
      <c r="K345"/>
      <c r="L345"/>
      <c r="M345"/>
      <c r="N345"/>
      <c r="O345"/>
      <c r="P345"/>
      <c r="Q345"/>
      <c r="R345"/>
      <c r="S345"/>
      <c r="T345"/>
      <c r="U345"/>
      <c r="V345"/>
      <c r="W345"/>
      <c r="X345"/>
      <c r="Y345"/>
      <c r="Z345"/>
      <c r="AA345"/>
      <c r="AB345"/>
      <c r="AC345"/>
      <c r="AD345"/>
      <c r="AE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row>
    <row r="346" spans="2:212" ht="12.75" customHeight="1">
      <c r="B346"/>
      <c r="C346"/>
      <c r="D346"/>
      <c r="E346"/>
      <c r="F346"/>
      <c r="G346"/>
      <c r="H346"/>
      <c r="I346"/>
      <c r="J346"/>
      <c r="K346"/>
      <c r="L346"/>
      <c r="M346"/>
      <c r="N346"/>
      <c r="O346"/>
      <c r="P346"/>
      <c r="Q346"/>
      <c r="R346"/>
      <c r="S346"/>
      <c r="T346"/>
      <c r="U346"/>
      <c r="V346"/>
      <c r="W346"/>
      <c r="X346"/>
      <c r="Y346"/>
      <c r="Z346"/>
      <c r="AA346"/>
      <c r="AB346"/>
      <c r="AC346"/>
      <c r="AD346"/>
      <c r="AE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row>
    <row r="347" spans="2:212" ht="12.75" customHeight="1">
      <c r="B347"/>
      <c r="C347"/>
      <c r="D347"/>
      <c r="E347"/>
      <c r="F347"/>
      <c r="G347"/>
      <c r="H347"/>
      <c r="I347"/>
      <c r="J347"/>
      <c r="K347"/>
      <c r="L347"/>
      <c r="M347"/>
      <c r="N347"/>
      <c r="O347"/>
      <c r="P347"/>
      <c r="Q347"/>
      <c r="R347"/>
      <c r="S347"/>
      <c r="T347"/>
      <c r="U347"/>
      <c r="V347"/>
      <c r="W347"/>
      <c r="X347"/>
      <c r="Y347"/>
      <c r="Z347"/>
      <c r="AA347"/>
      <c r="AB347"/>
      <c r="AC347"/>
      <c r="AD347"/>
      <c r="AE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row>
    <row r="348" spans="2:212" ht="12.75" customHeight="1">
      <c r="B348"/>
      <c r="C348"/>
      <c r="D348"/>
      <c r="E348"/>
      <c r="F348"/>
      <c r="G348"/>
      <c r="H348"/>
      <c r="I348"/>
      <c r="J348"/>
      <c r="K348"/>
      <c r="L348"/>
      <c r="M348"/>
      <c r="N348"/>
      <c r="O348"/>
      <c r="P348"/>
      <c r="Q348"/>
      <c r="R348"/>
      <c r="S348"/>
      <c r="T348"/>
      <c r="U348"/>
      <c r="V348"/>
      <c r="W348"/>
      <c r="X348"/>
      <c r="Y348"/>
      <c r="Z348"/>
      <c r="AA348"/>
      <c r="AB348"/>
      <c r="AC348"/>
      <c r="AD348"/>
      <c r="AE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row>
    <row r="349" spans="2:212" ht="12.75" customHeight="1">
      <c r="B349"/>
      <c r="C349"/>
      <c r="D349"/>
      <c r="E349"/>
      <c r="F349"/>
      <c r="G349"/>
      <c r="H349"/>
      <c r="I349"/>
      <c r="J349"/>
      <c r="K349"/>
      <c r="L349"/>
      <c r="M349"/>
      <c r="N349"/>
      <c r="O349"/>
      <c r="P349"/>
      <c r="Q349"/>
      <c r="R349"/>
      <c r="S349"/>
      <c r="T349"/>
      <c r="U349"/>
      <c r="V349"/>
      <c r="W349"/>
      <c r="X349"/>
      <c r="Y349"/>
      <c r="Z349"/>
      <c r="AA349"/>
      <c r="AB349"/>
      <c r="AC349"/>
      <c r="AD349"/>
      <c r="AE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row>
    <row r="350" spans="2:212" ht="12.75" customHeight="1">
      <c r="B350"/>
      <c r="C350"/>
      <c r="D350"/>
      <c r="E350"/>
      <c r="F350"/>
      <c r="G350"/>
      <c r="H350"/>
      <c r="I350"/>
      <c r="J350"/>
      <c r="K350"/>
      <c r="L350"/>
      <c r="M350"/>
      <c r="N350"/>
      <c r="O350"/>
      <c r="P350"/>
      <c r="Q350"/>
      <c r="R350"/>
      <c r="S350"/>
      <c r="T350"/>
      <c r="U350"/>
      <c r="V350"/>
      <c r="W350"/>
      <c r="X350"/>
      <c r="Y350"/>
      <c r="Z350"/>
      <c r="AA350"/>
      <c r="AB350"/>
      <c r="AC350"/>
      <c r="AD350"/>
      <c r="AE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row>
    <row r="351" spans="2:212" ht="12.75" customHeight="1">
      <c r="B351"/>
      <c r="C351"/>
      <c r="D351"/>
      <c r="E351"/>
      <c r="F351"/>
      <c r="G351"/>
      <c r="H351"/>
      <c r="I351"/>
      <c r="J351"/>
      <c r="K351"/>
      <c r="L351"/>
      <c r="M351"/>
      <c r="N351"/>
      <c r="O351"/>
      <c r="P351"/>
      <c r="Q351"/>
      <c r="R351"/>
      <c r="S351"/>
      <c r="T351"/>
      <c r="U351"/>
      <c r="V351"/>
      <c r="W351"/>
      <c r="X351"/>
      <c r="Y351"/>
      <c r="Z351"/>
      <c r="AA351"/>
      <c r="AB351"/>
      <c r="AC351"/>
      <c r="AD351"/>
      <c r="AE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row>
    <row r="352" spans="2:212" ht="12.75" customHeight="1">
      <c r="B352"/>
      <c r="C352"/>
      <c r="D352"/>
      <c r="E352"/>
      <c r="F352"/>
      <c r="G352"/>
      <c r="H352"/>
      <c r="I352"/>
      <c r="J352"/>
      <c r="K352"/>
      <c r="L352"/>
      <c r="M352"/>
      <c r="N352"/>
      <c r="O352"/>
      <c r="P352"/>
      <c r="Q352"/>
      <c r="R352"/>
      <c r="S352"/>
      <c r="T352"/>
      <c r="U352"/>
      <c r="V352"/>
      <c r="W352"/>
      <c r="X352"/>
      <c r="Y352"/>
      <c r="Z352"/>
      <c r="AA352"/>
      <c r="AB352"/>
      <c r="AC352"/>
      <c r="AD352"/>
      <c r="AE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row>
    <row r="353" spans="2:212" ht="12.75" customHeight="1">
      <c r="B353"/>
      <c r="C353"/>
      <c r="D353"/>
      <c r="E353"/>
      <c r="F353"/>
      <c r="G353"/>
      <c r="H353"/>
      <c r="I353"/>
      <c r="J353"/>
      <c r="K353"/>
      <c r="L353"/>
      <c r="M353"/>
      <c r="N353"/>
      <c r="O353"/>
      <c r="P353"/>
      <c r="Q353"/>
      <c r="R353"/>
      <c r="S353"/>
      <c r="T353"/>
      <c r="U353"/>
      <c r="V353"/>
      <c r="W353"/>
      <c r="X353"/>
      <c r="Y353"/>
      <c r="Z353"/>
      <c r="AA353"/>
      <c r="AB353"/>
      <c r="AC353"/>
      <c r="AD353"/>
      <c r="AE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row>
    <row r="354" spans="2:212" ht="12.75" customHeight="1">
      <c r="B354"/>
      <c r="C354"/>
      <c r="D354"/>
      <c r="E354"/>
      <c r="F354"/>
      <c r="G354"/>
      <c r="H354"/>
      <c r="I354"/>
      <c r="J354"/>
      <c r="K354"/>
      <c r="L354"/>
      <c r="M354"/>
      <c r="N354"/>
      <c r="O354"/>
      <c r="P354"/>
      <c r="Q354"/>
      <c r="R354"/>
      <c r="S354"/>
      <c r="T354"/>
      <c r="U354"/>
      <c r="V354"/>
      <c r="W354"/>
      <c r="X354"/>
      <c r="Y354"/>
      <c r="Z354"/>
      <c r="AA354"/>
      <c r="AB354"/>
      <c r="AC354"/>
      <c r="AD354"/>
      <c r="AE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row>
    <row r="355" spans="2:212" ht="12.75" customHeight="1">
      <c r="B355"/>
      <c r="C355"/>
      <c r="D355"/>
      <c r="E355"/>
      <c r="F355"/>
      <c r="G355"/>
      <c r="H355"/>
      <c r="I355"/>
      <c r="J355"/>
      <c r="K355"/>
      <c r="L355"/>
      <c r="M355"/>
      <c r="N355"/>
      <c r="O355"/>
      <c r="P355"/>
      <c r="Q355"/>
      <c r="R355"/>
      <c r="S355"/>
      <c r="T355"/>
      <c r="U355"/>
      <c r="V355"/>
      <c r="W355"/>
      <c r="X355"/>
      <c r="Y355"/>
      <c r="Z355"/>
      <c r="AA355"/>
      <c r="AB355"/>
      <c r="AC355"/>
      <c r="AD355"/>
      <c r="AE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row>
    <row r="356" spans="2:212" ht="12.75" customHeight="1">
      <c r="B356"/>
      <c r="C356"/>
      <c r="D356"/>
      <c r="E356"/>
      <c r="F356"/>
      <c r="G356"/>
      <c r="H356"/>
      <c r="I356"/>
      <c r="J356"/>
      <c r="K356"/>
      <c r="L356"/>
      <c r="M356"/>
      <c r="N356"/>
      <c r="O356"/>
      <c r="P356"/>
      <c r="Q356"/>
      <c r="R356"/>
      <c r="S356"/>
      <c r="T356"/>
      <c r="U356"/>
      <c r="V356"/>
      <c r="W356"/>
      <c r="X356"/>
      <c r="Y356"/>
      <c r="Z356"/>
      <c r="AA356"/>
      <c r="AB356"/>
      <c r="AC356"/>
      <c r="AD356"/>
      <c r="AE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row>
    <row r="357" spans="2:212" ht="12.75" customHeight="1">
      <c r="B357"/>
      <c r="C357"/>
      <c r="D357"/>
      <c r="E357"/>
      <c r="F357"/>
      <c r="G357"/>
      <c r="H357"/>
      <c r="I357"/>
      <c r="J357"/>
      <c r="K357"/>
      <c r="L357"/>
      <c r="M357"/>
      <c r="N357"/>
      <c r="O357"/>
      <c r="P357"/>
      <c r="Q357"/>
      <c r="R357"/>
      <c r="S357"/>
      <c r="T357"/>
      <c r="U357"/>
      <c r="V357"/>
      <c r="W357"/>
      <c r="X357"/>
      <c r="Y357"/>
      <c r="Z357"/>
      <c r="AA357"/>
      <c r="AB357"/>
      <c r="AC357"/>
      <c r="AD357"/>
      <c r="AE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row>
    <row r="358" spans="2:212" ht="12.75" customHeight="1">
      <c r="B358"/>
      <c r="C358"/>
      <c r="D358"/>
      <c r="E358"/>
      <c r="F358"/>
      <c r="G358"/>
      <c r="H358"/>
      <c r="I358"/>
      <c r="J358"/>
      <c r="K358"/>
      <c r="L358"/>
      <c r="M358"/>
      <c r="N358"/>
      <c r="O358"/>
      <c r="P358"/>
      <c r="Q358"/>
      <c r="R358"/>
      <c r="S358"/>
      <c r="T358"/>
      <c r="U358"/>
      <c r="V358"/>
      <c r="W358"/>
      <c r="X358"/>
      <c r="Y358"/>
      <c r="Z358"/>
      <c r="AA358"/>
      <c r="AB358"/>
      <c r="AC358"/>
      <c r="AD358"/>
      <c r="AE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row>
    <row r="359" spans="2:212" ht="12.75" customHeight="1">
      <c r="B359"/>
      <c r="C359"/>
      <c r="D359"/>
      <c r="E359"/>
      <c r="F359"/>
      <c r="G359"/>
      <c r="H359"/>
      <c r="I359"/>
      <c r="J359"/>
      <c r="K359"/>
      <c r="L359"/>
      <c r="M359"/>
      <c r="N359"/>
      <c r="O359"/>
      <c r="P359"/>
      <c r="Q359"/>
      <c r="R359"/>
      <c r="S359"/>
      <c r="T359"/>
      <c r="U359"/>
      <c r="V359"/>
      <c r="W359"/>
      <c r="X359"/>
      <c r="Y359"/>
      <c r="Z359"/>
      <c r="AA359"/>
      <c r="AB359"/>
      <c r="AC359"/>
      <c r="AD359"/>
      <c r="AE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row>
    <row r="360" spans="2:212" ht="12.75" customHeight="1">
      <c r="B360"/>
      <c r="C360"/>
      <c r="D360"/>
      <c r="E360"/>
      <c r="F360"/>
      <c r="G360"/>
      <c r="H360"/>
      <c r="I360"/>
      <c r="J360"/>
      <c r="K360"/>
      <c r="L360"/>
      <c r="M360"/>
      <c r="N360"/>
      <c r="O360"/>
      <c r="P360"/>
      <c r="Q360"/>
      <c r="R360"/>
      <c r="S360"/>
      <c r="T360"/>
      <c r="U360"/>
      <c r="V360"/>
      <c r="W360"/>
      <c r="X360"/>
      <c r="Y360"/>
      <c r="Z360"/>
      <c r="AA360"/>
      <c r="AB360"/>
      <c r="AC360"/>
      <c r="AD360"/>
      <c r="AE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row>
    <row r="361" spans="2:212" ht="12.75" customHeight="1">
      <c r="B361"/>
      <c r="C361"/>
      <c r="D361"/>
      <c r="E361"/>
      <c r="F361"/>
      <c r="G361"/>
      <c r="H361"/>
      <c r="I361"/>
      <c r="J361"/>
      <c r="K361"/>
      <c r="L361"/>
      <c r="M361"/>
      <c r="N361"/>
      <c r="O361"/>
      <c r="P361"/>
      <c r="Q361"/>
      <c r="R361"/>
      <c r="S361"/>
      <c r="T361"/>
      <c r="U361"/>
      <c r="V361"/>
      <c r="W361"/>
      <c r="X361"/>
      <c r="Y361"/>
      <c r="Z361"/>
      <c r="AA361"/>
      <c r="AB361"/>
      <c r="AC361"/>
      <c r="AD361"/>
      <c r="AE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row>
    <row r="362" spans="2:212" ht="12.75" customHeight="1">
      <c r="B362"/>
      <c r="C362"/>
      <c r="D362"/>
      <c r="E362"/>
      <c r="F362"/>
      <c r="G362"/>
      <c r="H362"/>
      <c r="I362"/>
      <c r="J362"/>
      <c r="K362"/>
      <c r="L362"/>
      <c r="M362"/>
      <c r="N362"/>
      <c r="O362"/>
      <c r="P362"/>
      <c r="Q362"/>
      <c r="R362"/>
      <c r="S362"/>
      <c r="T362"/>
      <c r="U362"/>
      <c r="V362"/>
      <c r="W362"/>
      <c r="X362"/>
      <c r="Y362"/>
      <c r="Z362"/>
      <c r="AA362"/>
      <c r="AB362"/>
      <c r="AC362"/>
      <c r="AD362"/>
      <c r="AE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row>
    <row r="363" spans="2:212" ht="12.75" customHeight="1">
      <c r="B363"/>
      <c r="C363"/>
      <c r="D363"/>
      <c r="E363"/>
      <c r="F363"/>
      <c r="G363"/>
      <c r="H363"/>
      <c r="I363"/>
      <c r="J363"/>
      <c r="K363"/>
      <c r="L363"/>
      <c r="M363"/>
      <c r="N363"/>
      <c r="O363"/>
      <c r="P363"/>
      <c r="Q363"/>
      <c r="R363"/>
      <c r="S363"/>
      <c r="T363"/>
      <c r="U363"/>
      <c r="V363"/>
      <c r="W363"/>
      <c r="X363"/>
      <c r="Y363"/>
      <c r="Z363"/>
      <c r="AA363"/>
      <c r="AB363"/>
      <c r="AC363"/>
      <c r="AD363"/>
      <c r="AE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row>
    <row r="364" spans="2:212" ht="12.75" customHeight="1">
      <c r="B364"/>
      <c r="C364"/>
      <c r="D364"/>
      <c r="E364"/>
      <c r="F364"/>
      <c r="G364"/>
      <c r="H364"/>
      <c r="I364"/>
      <c r="J364"/>
      <c r="K364"/>
      <c r="L364"/>
      <c r="M364"/>
      <c r="N364"/>
      <c r="O364"/>
      <c r="P364"/>
      <c r="Q364"/>
      <c r="R364"/>
      <c r="S364"/>
      <c r="T364"/>
      <c r="U364"/>
      <c r="V364"/>
      <c r="W364"/>
      <c r="X364"/>
      <c r="Y364"/>
      <c r="Z364"/>
      <c r="AA364"/>
      <c r="AB364"/>
      <c r="AC364"/>
      <c r="AD364"/>
      <c r="AE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row>
    <row r="365" spans="2:212" ht="12.75" customHeight="1">
      <c r="B365"/>
      <c r="C365"/>
      <c r="D365"/>
      <c r="E365"/>
      <c r="F365"/>
      <c r="G365"/>
      <c r="H365"/>
      <c r="I365"/>
      <c r="J365"/>
      <c r="K365"/>
      <c r="L365"/>
      <c r="M365"/>
      <c r="N365"/>
      <c r="O365"/>
      <c r="P365"/>
      <c r="Q365"/>
      <c r="R365"/>
      <c r="S365"/>
      <c r="T365"/>
      <c r="U365"/>
      <c r="V365"/>
      <c r="W365"/>
      <c r="X365"/>
      <c r="Y365"/>
      <c r="Z365"/>
      <c r="AA365"/>
      <c r="AB365"/>
      <c r="AC365"/>
      <c r="AD365"/>
      <c r="AE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row>
    <row r="366" spans="2:212" ht="12.75" customHeight="1">
      <c r="B366"/>
      <c r="C366"/>
      <c r="D366"/>
      <c r="E366"/>
      <c r="F366"/>
      <c r="G366"/>
      <c r="H366"/>
      <c r="I366"/>
      <c r="J366"/>
      <c r="K366"/>
      <c r="L366"/>
      <c r="M366"/>
      <c r="N366"/>
      <c r="O366"/>
      <c r="P366"/>
      <c r="Q366"/>
      <c r="R366"/>
      <c r="S366"/>
      <c r="T366"/>
      <c r="U366"/>
      <c r="V366"/>
      <c r="W366"/>
      <c r="X366"/>
      <c r="Y366"/>
      <c r="Z366"/>
      <c r="AA366"/>
      <c r="AB366"/>
      <c r="AC366"/>
      <c r="AD366"/>
      <c r="AE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row>
    <row r="367" spans="2:212" ht="12.75" customHeight="1">
      <c r="B367"/>
      <c r="C367"/>
      <c r="D367"/>
      <c r="E367"/>
      <c r="F367"/>
      <c r="G367"/>
      <c r="H367"/>
      <c r="I367"/>
      <c r="J367"/>
      <c r="K367"/>
      <c r="L367"/>
      <c r="M367"/>
      <c r="N367"/>
      <c r="O367"/>
      <c r="P367"/>
      <c r="Q367"/>
      <c r="R367"/>
      <c r="S367"/>
      <c r="T367"/>
      <c r="U367"/>
      <c r="V367"/>
      <c r="W367"/>
      <c r="X367"/>
      <c r="Y367"/>
      <c r="Z367"/>
      <c r="AA367"/>
      <c r="AB367"/>
      <c r="AC367"/>
      <c r="AD367"/>
      <c r="AE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row>
    <row r="368" spans="2:212" ht="12.75" customHeight="1">
      <c r="B368"/>
      <c r="C368"/>
      <c r="D368"/>
      <c r="E368"/>
      <c r="F368"/>
      <c r="G368"/>
      <c r="H368"/>
      <c r="I368"/>
      <c r="J368"/>
      <c r="K368"/>
      <c r="L368"/>
      <c r="M368"/>
      <c r="N368"/>
      <c r="O368"/>
      <c r="P368"/>
      <c r="Q368"/>
      <c r="R368"/>
      <c r="S368"/>
      <c r="T368"/>
      <c r="U368"/>
      <c r="V368"/>
      <c r="W368"/>
      <c r="X368"/>
      <c r="Y368"/>
      <c r="Z368"/>
      <c r="AA368"/>
      <c r="AB368"/>
      <c r="AC368"/>
      <c r="AD368"/>
      <c r="AE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row>
    <row r="369" spans="2:212" ht="12.75" customHeight="1">
      <c r="B369"/>
      <c r="C369"/>
      <c r="D369"/>
      <c r="E369"/>
      <c r="F369"/>
      <c r="G369"/>
      <c r="H369"/>
      <c r="I369"/>
      <c r="J369"/>
      <c r="K369"/>
      <c r="L369"/>
      <c r="M369"/>
      <c r="N369"/>
      <c r="O369"/>
      <c r="P369"/>
      <c r="Q369"/>
      <c r="R369"/>
      <c r="S369"/>
      <c r="T369"/>
      <c r="U369"/>
      <c r="V369"/>
      <c r="W369"/>
      <c r="X369"/>
      <c r="Y369"/>
      <c r="Z369"/>
      <c r="AA369"/>
      <c r="AB369"/>
      <c r="AC369"/>
      <c r="AD369"/>
      <c r="AE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row>
    <row r="370" spans="2:212" ht="12.75" customHeight="1">
      <c r="B370"/>
      <c r="C370"/>
      <c r="D370"/>
      <c r="E370"/>
      <c r="F370"/>
      <c r="G370"/>
      <c r="H370"/>
      <c r="I370"/>
      <c r="J370"/>
      <c r="K370"/>
      <c r="L370"/>
      <c r="M370"/>
      <c r="N370"/>
      <c r="O370"/>
      <c r="P370"/>
      <c r="Q370"/>
      <c r="R370"/>
      <c r="S370"/>
      <c r="T370"/>
      <c r="U370"/>
      <c r="V370"/>
      <c r="W370"/>
      <c r="X370"/>
      <c r="Y370"/>
      <c r="Z370"/>
      <c r="AA370"/>
      <c r="AB370"/>
      <c r="AC370"/>
      <c r="AD370"/>
      <c r="AE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row>
    <row r="371" spans="2:212" ht="12.75" customHeight="1">
      <c r="B371"/>
      <c r="C371"/>
      <c r="D371"/>
      <c r="E371"/>
      <c r="F371"/>
      <c r="G371"/>
      <c r="H371"/>
      <c r="I371"/>
      <c r="J371"/>
      <c r="K371"/>
      <c r="L371"/>
      <c r="M371"/>
      <c r="N371"/>
      <c r="O371"/>
      <c r="P371"/>
      <c r="Q371"/>
      <c r="R371"/>
      <c r="S371"/>
      <c r="T371"/>
      <c r="U371"/>
      <c r="V371"/>
      <c r="W371"/>
      <c r="X371"/>
      <c r="Y371"/>
      <c r="Z371"/>
      <c r="AA371"/>
      <c r="AB371"/>
      <c r="AC371"/>
      <c r="AD371"/>
      <c r="AE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row>
    <row r="372" spans="2:212" ht="12.75" customHeight="1">
      <c r="B372"/>
      <c r="C372"/>
      <c r="D372"/>
      <c r="E372"/>
      <c r="F372"/>
      <c r="G372"/>
      <c r="H372"/>
      <c r="I372"/>
      <c r="J372"/>
      <c r="K372"/>
      <c r="L372"/>
      <c r="M372"/>
      <c r="N372"/>
      <c r="O372"/>
      <c r="P372"/>
      <c r="Q372"/>
      <c r="R372"/>
      <c r="S372"/>
      <c r="T372"/>
      <c r="U372"/>
      <c r="V372"/>
      <c r="W372"/>
      <c r="X372"/>
      <c r="Y372"/>
      <c r="Z372"/>
      <c r="AA372"/>
      <c r="AB372"/>
      <c r="AC372"/>
      <c r="AD372"/>
      <c r="AE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row>
    <row r="373" spans="2:212" ht="12.75" customHeight="1">
      <c r="B373"/>
      <c r="C373"/>
      <c r="D373"/>
      <c r="E373"/>
      <c r="F373"/>
      <c r="G373"/>
      <c r="H373"/>
      <c r="I373"/>
      <c r="J373"/>
      <c r="K373"/>
      <c r="L373"/>
      <c r="M373"/>
      <c r="N373"/>
      <c r="O373"/>
      <c r="P373"/>
      <c r="Q373"/>
      <c r="R373"/>
      <c r="S373"/>
      <c r="T373"/>
      <c r="U373"/>
      <c r="V373"/>
      <c r="W373"/>
      <c r="X373"/>
      <c r="Y373"/>
      <c r="Z373"/>
      <c r="AA373"/>
      <c r="AB373"/>
      <c r="AC373"/>
      <c r="AD373"/>
      <c r="AE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row>
    <row r="374" spans="2:212" ht="12.75" customHeight="1">
      <c r="B374"/>
      <c r="C374"/>
      <c r="D374"/>
      <c r="E374"/>
      <c r="F374"/>
      <c r="G374"/>
      <c r="H374"/>
      <c r="I374"/>
      <c r="J374"/>
      <c r="K374"/>
      <c r="L374"/>
      <c r="M374"/>
      <c r="N374"/>
      <c r="O374"/>
      <c r="P374"/>
      <c r="Q374"/>
      <c r="R374"/>
      <c r="S374"/>
      <c r="T374"/>
      <c r="U374"/>
      <c r="V374"/>
      <c r="W374"/>
      <c r="X374"/>
      <c r="Y374"/>
      <c r="Z374"/>
      <c r="AA374"/>
      <c r="AB374"/>
      <c r="AC374"/>
      <c r="AD374"/>
      <c r="AE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row>
    <row r="375" spans="2:212" ht="12.75" customHeight="1">
      <c r="B375"/>
      <c r="C375"/>
      <c r="D375"/>
      <c r="E375"/>
      <c r="F375"/>
      <c r="G375"/>
      <c r="H375"/>
      <c r="I375"/>
      <c r="J375"/>
      <c r="K375"/>
      <c r="L375"/>
      <c r="M375"/>
      <c r="N375"/>
      <c r="O375"/>
      <c r="P375"/>
      <c r="Q375"/>
      <c r="R375"/>
      <c r="S375"/>
      <c r="T375"/>
      <c r="U375"/>
      <c r="V375"/>
      <c r="W375"/>
      <c r="X375"/>
      <c r="Y375"/>
      <c r="Z375"/>
      <c r="AA375"/>
      <c r="AB375"/>
      <c r="AC375"/>
      <c r="AD375"/>
      <c r="AE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row>
    <row r="376" spans="2:212" ht="12.75" customHeight="1">
      <c r="B376"/>
      <c r="C376"/>
      <c r="D376"/>
      <c r="E376"/>
      <c r="F376"/>
      <c r="G376"/>
      <c r="H376"/>
      <c r="I376"/>
      <c r="J376"/>
      <c r="K376"/>
      <c r="L376"/>
      <c r="M376"/>
      <c r="N376"/>
      <c r="O376"/>
      <c r="P376"/>
      <c r="Q376"/>
      <c r="R376"/>
      <c r="S376"/>
      <c r="T376"/>
      <c r="U376"/>
      <c r="V376"/>
      <c r="W376"/>
      <c r="X376"/>
      <c r="Y376"/>
      <c r="Z376"/>
      <c r="AA376"/>
      <c r="AB376"/>
      <c r="AC376"/>
      <c r="AD376"/>
      <c r="AE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row>
    <row r="377" spans="2:212" ht="12.75" customHeight="1">
      <c r="B377"/>
      <c r="C377"/>
      <c r="D377"/>
      <c r="E377"/>
      <c r="F377"/>
      <c r="G377"/>
      <c r="H377"/>
      <c r="I377"/>
      <c r="J377"/>
      <c r="K377"/>
      <c r="L377"/>
      <c r="M377"/>
      <c r="N377"/>
      <c r="O377"/>
      <c r="P377"/>
      <c r="Q377"/>
      <c r="R377"/>
      <c r="S377"/>
      <c r="T377"/>
      <c r="U377"/>
      <c r="V377"/>
      <c r="W377"/>
      <c r="X377"/>
      <c r="Y377"/>
      <c r="Z377"/>
      <c r="AA377"/>
      <c r="AB377"/>
      <c r="AC377"/>
      <c r="AD377"/>
      <c r="AE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row>
    <row r="378" spans="2:212" ht="12.75" customHeight="1">
      <c r="B378"/>
      <c r="C378"/>
      <c r="D378"/>
      <c r="E378"/>
      <c r="F378"/>
      <c r="G378"/>
      <c r="H378"/>
      <c r="I378"/>
      <c r="J378"/>
      <c r="K378"/>
      <c r="L378"/>
      <c r="M378"/>
      <c r="N378"/>
      <c r="O378"/>
      <c r="P378"/>
      <c r="Q378"/>
      <c r="R378"/>
      <c r="S378"/>
      <c r="T378"/>
      <c r="U378"/>
      <c r="V378"/>
      <c r="W378"/>
      <c r="X378"/>
      <c r="Y378"/>
      <c r="Z378"/>
      <c r="AA378"/>
      <c r="AB378"/>
      <c r="AC378"/>
      <c r="AD378"/>
      <c r="AE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row>
    <row r="379" spans="2:212" ht="12.75" customHeight="1">
      <c r="B379"/>
      <c r="C379"/>
      <c r="D379"/>
      <c r="E379"/>
      <c r="F379"/>
      <c r="G379"/>
      <c r="H379"/>
      <c r="I379"/>
      <c r="J379"/>
      <c r="K379"/>
      <c r="L379"/>
      <c r="M379"/>
      <c r="N379"/>
      <c r="O379"/>
      <c r="P379"/>
      <c r="Q379"/>
      <c r="R379"/>
      <c r="S379"/>
      <c r="T379"/>
      <c r="U379"/>
      <c r="V379"/>
      <c r="W379"/>
      <c r="X379"/>
      <c r="Y379"/>
      <c r="Z379"/>
      <c r="AA379"/>
      <c r="AB379"/>
      <c r="AC379"/>
      <c r="AD379"/>
      <c r="AE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row>
    <row r="380" spans="2:212" ht="12.75" customHeight="1">
      <c r="B380"/>
      <c r="C380"/>
      <c r="D380"/>
      <c r="E380"/>
      <c r="F380"/>
      <c r="G380"/>
      <c r="H380"/>
      <c r="I380"/>
      <c r="J380"/>
      <c r="K380"/>
      <c r="L380"/>
      <c r="M380"/>
      <c r="N380"/>
      <c r="O380"/>
      <c r="P380"/>
      <c r="Q380"/>
      <c r="R380"/>
      <c r="S380"/>
      <c r="T380"/>
      <c r="U380"/>
      <c r="V380"/>
      <c r="W380"/>
      <c r="X380"/>
      <c r="Y380"/>
      <c r="Z380"/>
      <c r="AA380"/>
      <c r="AB380"/>
      <c r="AC380"/>
      <c r="AD380"/>
      <c r="AE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row>
    <row r="381" spans="2:212" ht="12.75" customHeight="1">
      <c r="B381"/>
      <c r="C381"/>
      <c r="D381"/>
      <c r="E381"/>
      <c r="F381"/>
      <c r="G381"/>
      <c r="H381"/>
      <c r="I381"/>
      <c r="J381"/>
      <c r="K381"/>
      <c r="L381"/>
      <c r="M381"/>
      <c r="N381"/>
      <c r="O381"/>
      <c r="P381"/>
      <c r="Q381"/>
      <c r="R381"/>
      <c r="S381"/>
      <c r="T381"/>
      <c r="U381"/>
      <c r="V381"/>
      <c r="W381"/>
      <c r="X381"/>
      <c r="Y381"/>
      <c r="Z381"/>
      <c r="AA381"/>
      <c r="AB381"/>
      <c r="AC381"/>
      <c r="AD381"/>
      <c r="AE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row>
    <row r="382" spans="2:212" ht="12.75" customHeight="1">
      <c r="B382"/>
      <c r="C382"/>
      <c r="D382"/>
      <c r="E382"/>
      <c r="F382"/>
      <c r="G382"/>
      <c r="H382"/>
      <c r="I382"/>
      <c r="J382"/>
      <c r="K382"/>
      <c r="L382"/>
      <c r="M382"/>
      <c r="N382"/>
      <c r="O382"/>
      <c r="P382"/>
      <c r="Q382"/>
      <c r="R382"/>
      <c r="S382"/>
      <c r="T382"/>
      <c r="U382"/>
      <c r="V382"/>
      <c r="W382"/>
      <c r="X382"/>
      <c r="Y382"/>
      <c r="Z382"/>
      <c r="AA382"/>
      <c r="AB382"/>
      <c r="AC382"/>
      <c r="AD382"/>
      <c r="AE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row>
    <row r="383" spans="2:212" ht="12.75" customHeight="1">
      <c r="B383"/>
      <c r="C383"/>
      <c r="D383"/>
      <c r="E383"/>
      <c r="F383"/>
      <c r="G383"/>
      <c r="H383"/>
      <c r="I383"/>
      <c r="J383"/>
      <c r="K383"/>
      <c r="L383"/>
      <c r="M383"/>
      <c r="N383"/>
      <c r="O383"/>
      <c r="P383"/>
      <c r="Q383"/>
      <c r="R383"/>
      <c r="S383"/>
      <c r="T383"/>
      <c r="U383"/>
      <c r="V383"/>
      <c r="W383"/>
      <c r="X383"/>
      <c r="Y383"/>
      <c r="Z383"/>
      <c r="AA383"/>
      <c r="AB383"/>
      <c r="AC383"/>
      <c r="AD383"/>
      <c r="AE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row>
    <row r="384" spans="2:212" ht="12.75" customHeight="1">
      <c r="B384"/>
      <c r="C384"/>
      <c r="D384"/>
      <c r="E384"/>
      <c r="F384"/>
      <c r="G384"/>
      <c r="H384"/>
      <c r="I384"/>
      <c r="J384"/>
      <c r="K384"/>
      <c r="L384"/>
      <c r="M384"/>
      <c r="N384"/>
      <c r="O384"/>
      <c r="P384"/>
      <c r="Q384"/>
      <c r="R384"/>
      <c r="S384"/>
      <c r="T384"/>
      <c r="U384"/>
      <c r="V384"/>
      <c r="W384"/>
      <c r="X384"/>
      <c r="Y384"/>
      <c r="Z384"/>
      <c r="AA384"/>
      <c r="AB384"/>
      <c r="AC384"/>
      <c r="AD384"/>
      <c r="AE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row>
    <row r="385" spans="2:212" ht="12.75" customHeight="1">
      <c r="B385"/>
      <c r="C385"/>
      <c r="D385"/>
      <c r="E385"/>
      <c r="F385"/>
      <c r="G385"/>
      <c r="H385"/>
      <c r="I385"/>
      <c r="J385"/>
      <c r="K385"/>
      <c r="L385"/>
      <c r="M385"/>
      <c r="N385"/>
      <c r="O385"/>
      <c r="P385"/>
      <c r="Q385"/>
      <c r="R385"/>
      <c r="S385"/>
      <c r="T385"/>
      <c r="U385"/>
      <c r="V385"/>
      <c r="W385"/>
      <c r="X385"/>
      <c r="Y385"/>
      <c r="Z385"/>
      <c r="AA385"/>
      <c r="AB385"/>
      <c r="AC385"/>
      <c r="AD385"/>
      <c r="AE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row>
    <row r="386" spans="2:212" ht="12.75" customHeight="1">
      <c r="B386"/>
      <c r="C386"/>
      <c r="D386"/>
      <c r="E386"/>
      <c r="F386"/>
      <c r="G386"/>
      <c r="H386"/>
      <c r="I386"/>
      <c r="J386"/>
      <c r="K386"/>
      <c r="L386"/>
      <c r="M386"/>
      <c r="N386"/>
      <c r="O386"/>
      <c r="P386"/>
      <c r="Q386"/>
      <c r="R386"/>
      <c r="S386"/>
      <c r="T386"/>
      <c r="U386"/>
      <c r="V386"/>
      <c r="W386"/>
      <c r="X386"/>
      <c r="Y386"/>
      <c r="Z386"/>
      <c r="AA386"/>
      <c r="AB386"/>
      <c r="AC386"/>
      <c r="AD386"/>
      <c r="AE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row>
    <row r="387" spans="2:212" ht="12.75" customHeight="1">
      <c r="B387"/>
      <c r="C387"/>
      <c r="D387"/>
      <c r="E387"/>
      <c r="F387"/>
      <c r="G387"/>
      <c r="H387"/>
      <c r="I387"/>
      <c r="J387"/>
      <c r="K387"/>
      <c r="L387"/>
      <c r="M387"/>
      <c r="N387"/>
      <c r="O387"/>
      <c r="P387"/>
      <c r="Q387"/>
      <c r="R387"/>
      <c r="S387"/>
      <c r="T387"/>
      <c r="U387"/>
      <c r="V387"/>
      <c r="W387"/>
      <c r="X387"/>
      <c r="Y387"/>
      <c r="Z387"/>
      <c r="AA387"/>
      <c r="AB387"/>
      <c r="AC387"/>
      <c r="AD387"/>
      <c r="AE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row>
    <row r="388" spans="2:212" ht="12.75" customHeight="1">
      <c r="B388"/>
      <c r="C388"/>
      <c r="D388"/>
      <c r="E388"/>
      <c r="F388"/>
      <c r="G388"/>
      <c r="H388"/>
      <c r="I388"/>
      <c r="J388"/>
      <c r="K388"/>
      <c r="L388"/>
      <c r="M388"/>
      <c r="N388"/>
      <c r="O388"/>
      <c r="P388"/>
      <c r="Q388"/>
      <c r="R388"/>
      <c r="S388"/>
      <c r="T388"/>
      <c r="U388"/>
      <c r="V388"/>
      <c r="W388"/>
      <c r="X388"/>
      <c r="Y388"/>
      <c r="Z388"/>
      <c r="AA388"/>
      <c r="AB388"/>
      <c r="AC388"/>
      <c r="AD388"/>
      <c r="AE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row>
    <row r="389" spans="2:212" ht="12.75" customHeight="1">
      <c r="B389"/>
      <c r="C389"/>
      <c r="D389"/>
      <c r="E389"/>
      <c r="F389"/>
      <c r="G389"/>
      <c r="H389"/>
      <c r="I389"/>
      <c r="J389"/>
      <c r="K389"/>
      <c r="L389"/>
      <c r="M389"/>
      <c r="N389"/>
      <c r="O389"/>
      <c r="P389"/>
      <c r="Q389"/>
      <c r="R389"/>
      <c r="S389"/>
      <c r="T389"/>
      <c r="U389"/>
      <c r="V389"/>
      <c r="W389"/>
      <c r="X389"/>
      <c r="Y389"/>
      <c r="Z389"/>
      <c r="AA389"/>
      <c r="AB389"/>
      <c r="AC389"/>
      <c r="AD389"/>
      <c r="AE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row>
    <row r="390" spans="2:212" ht="12.75" customHeight="1">
      <c r="B390"/>
      <c r="C390"/>
      <c r="D390"/>
      <c r="E390"/>
      <c r="F390"/>
      <c r="G390"/>
      <c r="H390"/>
      <c r="I390"/>
      <c r="J390"/>
      <c r="K390"/>
      <c r="L390"/>
      <c r="M390"/>
      <c r="N390"/>
      <c r="O390"/>
      <c r="P390"/>
      <c r="Q390"/>
      <c r="R390"/>
      <c r="S390"/>
      <c r="T390"/>
      <c r="U390"/>
      <c r="V390"/>
      <c r="W390"/>
      <c r="X390"/>
      <c r="Y390"/>
      <c r="Z390"/>
      <c r="AA390"/>
      <c r="AB390"/>
      <c r="AC390"/>
      <c r="AD390"/>
      <c r="AE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row>
    <row r="391" spans="2:212" ht="12.75" customHeight="1">
      <c r="B391"/>
      <c r="C391"/>
      <c r="D391"/>
      <c r="E391"/>
      <c r="F391"/>
      <c r="G391"/>
      <c r="H391"/>
      <c r="I391"/>
      <c r="J391"/>
      <c r="K391"/>
      <c r="L391"/>
      <c r="M391"/>
      <c r="N391"/>
      <c r="O391"/>
      <c r="P391"/>
      <c r="Q391"/>
      <c r="R391"/>
      <c r="S391"/>
      <c r="T391"/>
      <c r="U391"/>
      <c r="V391"/>
      <c r="W391"/>
      <c r="X391"/>
      <c r="Y391"/>
      <c r="Z391"/>
      <c r="AA391"/>
      <c r="AB391"/>
      <c r="AC391"/>
      <c r="AD391"/>
      <c r="AE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row>
    <row r="392" spans="2:212" ht="12.75" customHeight="1">
      <c r="B392"/>
      <c r="C392"/>
      <c r="D392"/>
      <c r="E392"/>
      <c r="F392"/>
      <c r="G392"/>
      <c r="H392"/>
      <c r="I392"/>
      <c r="J392"/>
      <c r="K392"/>
      <c r="L392"/>
      <c r="M392"/>
      <c r="N392"/>
      <c r="O392"/>
      <c r="P392"/>
      <c r="Q392"/>
      <c r="R392"/>
      <c r="S392"/>
      <c r="T392"/>
      <c r="U392"/>
      <c r="V392"/>
      <c r="W392"/>
      <c r="X392"/>
      <c r="Y392"/>
      <c r="Z392"/>
      <c r="AA392"/>
      <c r="AB392"/>
      <c r="AC392"/>
      <c r="AD392"/>
      <c r="AE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row>
    <row r="393" spans="2:212" ht="12.75" customHeight="1">
      <c r="B393"/>
      <c r="C393"/>
      <c r="D393"/>
      <c r="E393"/>
      <c r="F393"/>
      <c r="G393"/>
      <c r="H393"/>
      <c r="I393"/>
      <c r="J393"/>
      <c r="K393"/>
      <c r="L393"/>
      <c r="M393"/>
      <c r="N393"/>
      <c r="O393"/>
      <c r="P393"/>
      <c r="Q393"/>
      <c r="R393"/>
      <c r="S393"/>
      <c r="T393"/>
      <c r="U393"/>
      <c r="V393"/>
      <c r="W393"/>
      <c r="X393"/>
      <c r="Y393"/>
      <c r="Z393"/>
      <c r="AA393"/>
      <c r="AB393"/>
      <c r="AC393"/>
      <c r="AD393"/>
      <c r="AE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row>
    <row r="394" spans="2:212" ht="12.75" customHeight="1">
      <c r="B394"/>
      <c r="C394"/>
      <c r="D394"/>
      <c r="E394"/>
      <c r="F394"/>
      <c r="G394"/>
      <c r="H394"/>
      <c r="I394"/>
      <c r="J394"/>
      <c r="K394"/>
      <c r="L394"/>
      <c r="M394"/>
      <c r="N394"/>
      <c r="O394"/>
      <c r="P394"/>
      <c r="Q394"/>
      <c r="R394"/>
      <c r="S394"/>
      <c r="T394"/>
      <c r="U394"/>
      <c r="V394"/>
      <c r="W394"/>
      <c r="X394"/>
      <c r="Y394"/>
      <c r="Z394"/>
      <c r="AA394"/>
      <c r="AB394"/>
      <c r="AC394"/>
      <c r="AD394"/>
      <c r="AE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row>
    <row r="395" spans="2:212" ht="12.75" customHeight="1">
      <c r="B395"/>
      <c r="C395"/>
      <c r="D395"/>
      <c r="E395"/>
      <c r="F395"/>
      <c r="G395"/>
      <c r="H395"/>
      <c r="I395"/>
      <c r="J395"/>
      <c r="K395"/>
      <c r="L395"/>
      <c r="M395"/>
      <c r="N395"/>
      <c r="O395"/>
      <c r="P395"/>
      <c r="Q395"/>
      <c r="R395"/>
      <c r="S395"/>
      <c r="T395"/>
      <c r="U395"/>
      <c r="V395"/>
      <c r="W395"/>
      <c r="X395"/>
      <c r="Y395"/>
      <c r="Z395"/>
      <c r="AA395"/>
      <c r="AB395"/>
      <c r="AC395"/>
      <c r="AD395"/>
      <c r="AE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row>
    <row r="396" spans="2:212" ht="12.75" customHeight="1">
      <c r="B396"/>
      <c r="C396"/>
      <c r="D396"/>
      <c r="E396"/>
      <c r="F396"/>
      <c r="G396"/>
      <c r="H396"/>
      <c r="I396"/>
      <c r="J396"/>
      <c r="K396"/>
      <c r="L396"/>
      <c r="M396"/>
      <c r="N396"/>
      <c r="O396"/>
      <c r="P396"/>
      <c r="Q396"/>
      <c r="R396"/>
      <c r="S396"/>
      <c r="T396"/>
      <c r="U396"/>
      <c r="V396"/>
      <c r="W396"/>
      <c r="X396"/>
      <c r="Y396"/>
      <c r="Z396"/>
      <c r="AA396"/>
      <c r="AB396"/>
      <c r="AC396"/>
      <c r="AD396"/>
      <c r="AE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row>
    <row r="397" spans="2:212" ht="12.75" customHeight="1">
      <c r="B397"/>
      <c r="C397"/>
      <c r="D397"/>
      <c r="E397"/>
      <c r="F397"/>
      <c r="G397"/>
      <c r="H397"/>
      <c r="I397"/>
      <c r="J397"/>
      <c r="K397"/>
      <c r="L397"/>
      <c r="M397"/>
      <c r="N397"/>
      <c r="O397"/>
      <c r="P397"/>
      <c r="Q397"/>
      <c r="R397"/>
      <c r="S397"/>
      <c r="T397"/>
      <c r="U397"/>
      <c r="V397"/>
      <c r="W397"/>
      <c r="X397"/>
      <c r="Y397"/>
      <c r="Z397"/>
      <c r="AA397"/>
      <c r="AB397"/>
      <c r="AC397"/>
      <c r="AD397"/>
      <c r="AE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row>
    <row r="398" spans="2:212" ht="12.75" customHeight="1">
      <c r="B398"/>
      <c r="C398"/>
      <c r="D398"/>
      <c r="E398"/>
      <c r="F398"/>
      <c r="G398"/>
      <c r="H398"/>
      <c r="I398"/>
      <c r="J398"/>
      <c r="K398"/>
      <c r="L398"/>
      <c r="M398"/>
      <c r="N398"/>
      <c r="O398"/>
      <c r="P398"/>
      <c r="Q398"/>
      <c r="R398"/>
      <c r="S398"/>
      <c r="T398"/>
      <c r="U398"/>
      <c r="V398"/>
      <c r="W398"/>
      <c r="X398"/>
      <c r="Y398"/>
      <c r="Z398"/>
      <c r="AA398"/>
      <c r="AB398"/>
      <c r="AC398"/>
      <c r="AD398"/>
      <c r="AE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row>
    <row r="399" spans="2:212" ht="12.75" customHeight="1">
      <c r="B399"/>
      <c r="C399"/>
      <c r="D399"/>
      <c r="E399"/>
      <c r="F399"/>
      <c r="G399"/>
      <c r="H399"/>
      <c r="I399"/>
      <c r="J399"/>
      <c r="K399"/>
      <c r="L399"/>
      <c r="M399"/>
      <c r="N399"/>
      <c r="O399"/>
      <c r="P399"/>
      <c r="Q399"/>
      <c r="R399"/>
      <c r="S399"/>
      <c r="T399"/>
      <c r="U399"/>
      <c r="V399"/>
      <c r="W399"/>
      <c r="X399"/>
      <c r="Y399"/>
      <c r="Z399"/>
      <c r="AA399"/>
      <c r="AB399"/>
      <c r="AC399"/>
      <c r="AD399"/>
      <c r="AE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row>
    <row r="400" spans="2:212" ht="12.75" customHeight="1">
      <c r="B400"/>
      <c r="C400"/>
      <c r="D400"/>
      <c r="E400"/>
      <c r="F400"/>
      <c r="G400"/>
      <c r="H400"/>
      <c r="I400"/>
      <c r="J400"/>
      <c r="K400"/>
      <c r="L400"/>
      <c r="M400"/>
      <c r="N400"/>
      <c r="O400"/>
      <c r="P400"/>
      <c r="Q400"/>
      <c r="R400"/>
      <c r="S400"/>
      <c r="T400"/>
      <c r="U400"/>
      <c r="V400"/>
      <c r="W400"/>
      <c r="X400"/>
      <c r="Y400"/>
      <c r="Z400"/>
      <c r="AA400"/>
      <c r="AB400"/>
      <c r="AC400"/>
      <c r="AD400"/>
      <c r="AE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row>
    <row r="401" spans="2:212" ht="12.75" customHeight="1">
      <c r="B401"/>
      <c r="C401"/>
      <c r="D401"/>
      <c r="E401"/>
      <c r="F401"/>
      <c r="G401"/>
      <c r="H401"/>
      <c r="I401"/>
      <c r="J401"/>
      <c r="K401"/>
      <c r="L401"/>
      <c r="M401"/>
      <c r="N401"/>
      <c r="O401"/>
      <c r="P401"/>
      <c r="Q401"/>
      <c r="R401"/>
      <c r="S401"/>
      <c r="T401"/>
      <c r="U401"/>
      <c r="V401"/>
      <c r="W401"/>
      <c r="X401"/>
      <c r="Y401"/>
      <c r="Z401"/>
      <c r="AA401"/>
      <c r="AB401"/>
      <c r="AC401"/>
      <c r="AD401"/>
      <c r="AE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row>
    <row r="402" spans="2:212" ht="12.75" customHeight="1">
      <c r="B402"/>
      <c r="C402"/>
      <c r="D402"/>
      <c r="E402"/>
      <c r="F402"/>
      <c r="G402"/>
      <c r="H402"/>
      <c r="I402"/>
      <c r="J402"/>
      <c r="K402"/>
      <c r="L402"/>
      <c r="M402"/>
      <c r="N402"/>
      <c r="O402"/>
      <c r="P402"/>
      <c r="Q402"/>
      <c r="R402"/>
      <c r="S402"/>
      <c r="T402"/>
      <c r="U402"/>
      <c r="V402"/>
      <c r="W402"/>
      <c r="X402"/>
      <c r="Y402"/>
      <c r="Z402"/>
      <c r="AA402"/>
      <c r="AB402"/>
      <c r="AC402"/>
      <c r="AD402"/>
      <c r="AE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row>
    <row r="403" spans="2:212" ht="12.75" customHeight="1">
      <c r="B403"/>
      <c r="C403"/>
      <c r="D403"/>
      <c r="E403"/>
      <c r="F403"/>
      <c r="G403"/>
      <c r="H403"/>
      <c r="I403"/>
      <c r="J403"/>
      <c r="K403"/>
      <c r="L403"/>
      <c r="M403"/>
      <c r="N403"/>
      <c r="O403"/>
      <c r="P403"/>
      <c r="Q403"/>
      <c r="R403"/>
      <c r="S403"/>
      <c r="T403"/>
      <c r="U403"/>
      <c r="V403"/>
      <c r="W403"/>
      <c r="X403"/>
      <c r="Y403"/>
      <c r="Z403"/>
      <c r="AA403"/>
      <c r="AB403"/>
      <c r="AC403"/>
      <c r="AD403"/>
      <c r="AE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row>
    <row r="404" spans="2:212" ht="12.75" customHeight="1">
      <c r="B404"/>
      <c r="C404"/>
      <c r="D404"/>
      <c r="E404"/>
      <c r="F404"/>
      <c r="G404"/>
      <c r="H404"/>
      <c r="I404"/>
      <c r="J404"/>
      <c r="K404"/>
      <c r="L404"/>
      <c r="M404"/>
      <c r="N404"/>
      <c r="O404"/>
      <c r="P404"/>
      <c r="Q404"/>
      <c r="R404"/>
      <c r="S404"/>
      <c r="T404"/>
      <c r="U404"/>
      <c r="V404"/>
      <c r="W404"/>
      <c r="X404"/>
      <c r="Y404"/>
      <c r="Z404"/>
      <c r="AA404"/>
      <c r="AB404"/>
      <c r="AC404"/>
      <c r="AD404"/>
      <c r="AE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row>
    <row r="405" spans="2:212" ht="12.75" customHeight="1">
      <c r="B405"/>
      <c r="C405"/>
      <c r="D405"/>
      <c r="E405"/>
      <c r="F405"/>
      <c r="G405"/>
      <c r="H405"/>
      <c r="I405"/>
      <c r="J405"/>
      <c r="K405"/>
      <c r="L405"/>
      <c r="M405"/>
      <c r="N405"/>
      <c r="O405"/>
      <c r="P405"/>
      <c r="Q405"/>
      <c r="R405"/>
      <c r="S405"/>
      <c r="T405"/>
      <c r="U405"/>
      <c r="V405"/>
      <c r="W405"/>
      <c r="X405"/>
      <c r="Y405"/>
      <c r="Z405"/>
      <c r="AA405"/>
      <c r="AB405"/>
      <c r="AC405"/>
      <c r="AD405"/>
      <c r="AE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row>
    <row r="406" spans="2:212" ht="12.75" customHeight="1">
      <c r="B406"/>
      <c r="C406"/>
      <c r="D406"/>
      <c r="E406"/>
      <c r="F406"/>
      <c r="G406"/>
      <c r="H406"/>
      <c r="I406"/>
      <c r="J406"/>
      <c r="K406"/>
      <c r="L406"/>
      <c r="M406"/>
      <c r="N406"/>
      <c r="O406"/>
      <c r="P406"/>
      <c r="Q406"/>
      <c r="R406"/>
      <c r="S406"/>
      <c r="T406"/>
      <c r="U406"/>
      <c r="V406"/>
      <c r="W406"/>
      <c r="X406"/>
      <c r="Y406"/>
      <c r="Z406"/>
      <c r="AA406"/>
      <c r="AB406"/>
      <c r="AC406"/>
      <c r="AD406"/>
      <c r="AE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row>
    <row r="407" spans="2:212" ht="12.75" customHeight="1">
      <c r="B407"/>
      <c r="C407"/>
      <c r="D407"/>
      <c r="E407"/>
      <c r="F407"/>
      <c r="G407"/>
      <c r="H407"/>
      <c r="I407"/>
      <c r="J407"/>
      <c r="K407"/>
      <c r="L407"/>
      <c r="M407"/>
      <c r="N407"/>
      <c r="O407"/>
      <c r="P407"/>
      <c r="Q407"/>
      <c r="R407"/>
      <c r="S407"/>
      <c r="T407"/>
      <c r="U407"/>
      <c r="V407"/>
      <c r="W407"/>
      <c r="X407"/>
      <c r="Y407"/>
      <c r="Z407"/>
      <c r="AA407"/>
      <c r="AB407"/>
      <c r="AC407"/>
      <c r="AD407"/>
      <c r="AE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row>
    <row r="408" spans="2:212" ht="12.75" customHeight="1">
      <c r="B408"/>
      <c r="C408"/>
      <c r="D408"/>
      <c r="E408"/>
      <c r="F408"/>
      <c r="G408"/>
      <c r="H408"/>
      <c r="I408"/>
      <c r="J408"/>
      <c r="K408"/>
      <c r="L408"/>
      <c r="M408"/>
      <c r="N408"/>
      <c r="O408"/>
      <c r="P408"/>
      <c r="Q408"/>
      <c r="R408"/>
      <c r="S408"/>
      <c r="T408"/>
      <c r="U408"/>
      <c r="V408"/>
      <c r="W408"/>
      <c r="X408"/>
      <c r="Y408"/>
      <c r="Z408"/>
      <c r="AA408"/>
      <c r="AB408"/>
      <c r="AC408"/>
      <c r="AD408"/>
      <c r="AE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row>
    <row r="409" spans="2:212" ht="12.75" customHeight="1">
      <c r="B409"/>
      <c r="C409"/>
      <c r="D409"/>
      <c r="E409"/>
      <c r="F409"/>
      <c r="G409"/>
      <c r="H409"/>
      <c r="I409"/>
      <c r="J409"/>
      <c r="K409"/>
      <c r="L409"/>
      <c r="M409"/>
      <c r="N409"/>
      <c r="O409"/>
      <c r="P409"/>
      <c r="Q409"/>
      <c r="R409"/>
      <c r="S409"/>
      <c r="T409"/>
      <c r="U409"/>
      <c r="V409"/>
      <c r="W409"/>
      <c r="X409"/>
      <c r="Y409"/>
      <c r="Z409"/>
      <c r="AA409"/>
      <c r="AB409"/>
      <c r="AC409"/>
      <c r="AD409"/>
      <c r="AE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row>
    <row r="410" spans="2:212" ht="12.75" customHeight="1">
      <c r="B410"/>
      <c r="C410"/>
      <c r="D410"/>
      <c r="E410"/>
      <c r="F410"/>
      <c r="G410"/>
      <c r="H410"/>
      <c r="I410"/>
      <c r="J410"/>
      <c r="K410"/>
      <c r="L410"/>
      <c r="M410"/>
      <c r="N410"/>
      <c r="O410"/>
      <c r="P410"/>
      <c r="Q410"/>
      <c r="R410"/>
      <c r="S410"/>
      <c r="T410"/>
      <c r="U410"/>
      <c r="V410"/>
      <c r="W410"/>
      <c r="X410"/>
      <c r="Y410"/>
      <c r="Z410"/>
      <c r="AA410"/>
      <c r="AB410"/>
      <c r="AC410"/>
      <c r="AD410"/>
      <c r="AE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row>
    <row r="411" spans="2:212" ht="12.75" customHeight="1">
      <c r="B411"/>
      <c r="C411"/>
      <c r="D411"/>
      <c r="E411"/>
      <c r="F411"/>
      <c r="G411"/>
      <c r="H411"/>
      <c r="I411"/>
      <c r="J411"/>
      <c r="K411"/>
      <c r="L411"/>
      <c r="M411"/>
      <c r="N411"/>
      <c r="O411"/>
      <c r="P411"/>
      <c r="Q411"/>
      <c r="R411"/>
      <c r="S411"/>
      <c r="T411"/>
      <c r="U411"/>
      <c r="V411"/>
      <c r="W411"/>
      <c r="X411"/>
      <c r="Y411"/>
      <c r="Z411"/>
      <c r="AA411"/>
      <c r="AB411"/>
      <c r="AC411"/>
      <c r="AD411"/>
      <c r="AE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row>
    <row r="412" spans="2:212" ht="12.75" customHeight="1">
      <c r="B412"/>
      <c r="C412"/>
      <c r="D412"/>
      <c r="E412"/>
      <c r="F412"/>
      <c r="G412"/>
      <c r="H412"/>
      <c r="I412"/>
      <c r="J412"/>
      <c r="K412"/>
      <c r="L412"/>
      <c r="M412"/>
      <c r="N412"/>
      <c r="O412"/>
      <c r="P412"/>
      <c r="Q412"/>
      <c r="R412"/>
      <c r="S412"/>
      <c r="T412"/>
      <c r="U412"/>
      <c r="V412"/>
      <c r="W412"/>
      <c r="X412"/>
      <c r="Y412"/>
      <c r="Z412"/>
      <c r="AA412"/>
      <c r="AB412"/>
      <c r="AC412"/>
      <c r="AD412"/>
      <c r="AE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row>
    <row r="413" spans="2:212" ht="12.75" customHeight="1">
      <c r="B413"/>
      <c r="C413"/>
      <c r="D413"/>
      <c r="E413"/>
      <c r="F413"/>
      <c r="G413"/>
      <c r="H413"/>
      <c r="I413"/>
      <c r="J413"/>
      <c r="K413"/>
      <c r="L413"/>
      <c r="M413"/>
      <c r="N413"/>
      <c r="O413"/>
      <c r="P413"/>
      <c r="Q413"/>
      <c r="R413"/>
      <c r="S413"/>
      <c r="T413"/>
      <c r="U413"/>
      <c r="V413"/>
      <c r="W413"/>
      <c r="X413"/>
      <c r="Y413"/>
      <c r="Z413"/>
      <c r="AA413"/>
      <c r="AB413"/>
      <c r="AC413"/>
      <c r="AD413"/>
      <c r="AE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row>
    <row r="414" spans="2:212" ht="12.75" customHeight="1">
      <c r="B414"/>
      <c r="C414"/>
      <c r="D414"/>
      <c r="E414"/>
      <c r="F414"/>
      <c r="G414"/>
      <c r="H414"/>
      <c r="I414"/>
      <c r="J414"/>
      <c r="K414"/>
      <c r="L414"/>
      <c r="M414"/>
      <c r="N414"/>
      <c r="O414"/>
      <c r="P414"/>
      <c r="Q414"/>
      <c r="R414"/>
      <c r="S414"/>
      <c r="T414"/>
      <c r="U414"/>
      <c r="V414"/>
      <c r="W414"/>
      <c r="X414"/>
      <c r="Y414"/>
      <c r="Z414"/>
      <c r="AA414"/>
      <c r="AB414"/>
      <c r="AC414"/>
      <c r="AD414"/>
      <c r="AE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row>
    <row r="415" spans="2:212" ht="12.75" customHeight="1">
      <c r="B415"/>
      <c r="C415"/>
      <c r="D415"/>
      <c r="E415"/>
      <c r="F415"/>
      <c r="G415"/>
      <c r="H415"/>
      <c r="I415"/>
      <c r="J415"/>
      <c r="K415"/>
      <c r="L415"/>
      <c r="M415"/>
      <c r="N415"/>
      <c r="O415"/>
      <c r="P415"/>
      <c r="Q415"/>
      <c r="R415"/>
      <c r="S415"/>
      <c r="T415"/>
      <c r="U415"/>
      <c r="V415"/>
      <c r="W415"/>
      <c r="X415"/>
      <c r="Y415"/>
      <c r="Z415"/>
      <c r="AA415"/>
      <c r="AB415"/>
      <c r="AC415"/>
      <c r="AD415"/>
      <c r="AE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row>
    <row r="416" spans="2:212" ht="12.75" customHeight="1">
      <c r="B416"/>
      <c r="C416"/>
      <c r="D416"/>
      <c r="E416"/>
      <c r="F416"/>
      <c r="G416"/>
      <c r="H416"/>
      <c r="I416"/>
      <c r="J416"/>
      <c r="K416"/>
      <c r="L416"/>
      <c r="M416"/>
      <c r="N416"/>
      <c r="O416"/>
      <c r="P416"/>
      <c r="Q416"/>
      <c r="R416"/>
      <c r="S416"/>
      <c r="T416"/>
      <c r="U416"/>
      <c r="V416"/>
      <c r="W416"/>
      <c r="X416"/>
      <c r="Y416"/>
      <c r="Z416"/>
      <c r="AA416"/>
      <c r="AB416"/>
      <c r="AC416"/>
      <c r="AD416"/>
      <c r="AE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row>
    <row r="417" spans="2:212" ht="12.75" customHeight="1">
      <c r="B417"/>
      <c r="C417"/>
      <c r="D417"/>
      <c r="E417"/>
      <c r="F417"/>
      <c r="G417"/>
      <c r="H417"/>
      <c r="I417"/>
      <c r="J417"/>
      <c r="K417"/>
      <c r="L417"/>
      <c r="M417"/>
      <c r="N417"/>
      <c r="O417"/>
      <c r="P417"/>
      <c r="Q417"/>
      <c r="R417"/>
      <c r="S417"/>
      <c r="T417"/>
      <c r="U417"/>
      <c r="V417"/>
      <c r="W417"/>
      <c r="X417"/>
      <c r="Y417"/>
      <c r="Z417"/>
      <c r="AA417"/>
      <c r="AB417"/>
      <c r="AC417"/>
      <c r="AD417"/>
      <c r="AE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row>
    <row r="418" spans="2:212" ht="12.75" customHeight="1">
      <c r="B418"/>
      <c r="C418"/>
      <c r="D418"/>
      <c r="E418"/>
      <c r="F418"/>
      <c r="G418"/>
      <c r="H418"/>
      <c r="I418"/>
      <c r="J418"/>
      <c r="K418"/>
      <c r="L418"/>
      <c r="M418"/>
      <c r="N418"/>
      <c r="O418"/>
      <c r="P418"/>
      <c r="Q418"/>
      <c r="R418"/>
      <c r="S418"/>
      <c r="T418"/>
      <c r="U418"/>
      <c r="V418"/>
      <c r="W418"/>
      <c r="X418"/>
      <c r="Y418"/>
      <c r="Z418"/>
      <c r="AA418"/>
      <c r="AB418"/>
      <c r="AC418"/>
      <c r="AD418"/>
      <c r="AE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row>
    <row r="419" spans="2:212" ht="12.75" customHeight="1">
      <c r="B419"/>
      <c r="C419"/>
      <c r="D419"/>
      <c r="E419"/>
      <c r="F419"/>
      <c r="G419"/>
      <c r="H419"/>
      <c r="I419"/>
      <c r="J419"/>
      <c r="K419"/>
      <c r="L419"/>
      <c r="M419"/>
      <c r="N419"/>
      <c r="O419"/>
      <c r="P419"/>
      <c r="Q419"/>
      <c r="R419"/>
      <c r="S419"/>
      <c r="T419"/>
      <c r="U419"/>
      <c r="V419"/>
      <c r="W419"/>
      <c r="X419"/>
      <c r="Y419"/>
      <c r="Z419"/>
      <c r="AA419"/>
      <c r="AB419"/>
      <c r="AC419"/>
      <c r="AD419"/>
      <c r="AE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row>
    <row r="420" spans="2:212" ht="12.75" customHeight="1">
      <c r="B420"/>
      <c r="C420"/>
      <c r="D420"/>
      <c r="E420"/>
      <c r="F420"/>
      <c r="G420"/>
      <c r="H420"/>
      <c r="I420"/>
      <c r="J420"/>
      <c r="K420"/>
      <c r="L420"/>
      <c r="M420"/>
      <c r="N420"/>
      <c r="O420"/>
      <c r="P420"/>
      <c r="Q420"/>
      <c r="R420"/>
      <c r="S420"/>
      <c r="T420"/>
      <c r="U420"/>
      <c r="V420"/>
      <c r="W420"/>
      <c r="X420"/>
      <c r="Y420"/>
      <c r="Z420"/>
      <c r="AA420"/>
      <c r="AB420"/>
      <c r="AC420"/>
      <c r="AD420"/>
      <c r="AE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row>
    <row r="421" spans="2:212" ht="12.75" customHeight="1">
      <c r="B421"/>
      <c r="C421"/>
      <c r="D421"/>
      <c r="E421"/>
      <c r="F421"/>
      <c r="G421"/>
      <c r="H421"/>
      <c r="I421"/>
      <c r="J421"/>
      <c r="K421"/>
      <c r="L421"/>
      <c r="M421"/>
      <c r="N421"/>
      <c r="O421"/>
      <c r="P421"/>
      <c r="Q421"/>
      <c r="R421"/>
      <c r="S421"/>
      <c r="T421"/>
      <c r="U421"/>
      <c r="V421"/>
      <c r="W421"/>
      <c r="X421"/>
      <c r="Y421"/>
      <c r="Z421"/>
      <c r="AA421"/>
      <c r="AB421"/>
      <c r="AC421"/>
      <c r="AD421"/>
      <c r="AE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row>
    <row r="422" spans="2:212" ht="12.75" customHeight="1">
      <c r="B422"/>
      <c r="C422"/>
      <c r="D422"/>
      <c r="E422"/>
      <c r="F422"/>
      <c r="G422"/>
      <c r="H422"/>
      <c r="I422"/>
      <c r="J422"/>
      <c r="K422"/>
      <c r="L422"/>
      <c r="M422"/>
      <c r="N422"/>
      <c r="O422"/>
      <c r="P422"/>
      <c r="Q422"/>
      <c r="R422"/>
      <c r="S422"/>
      <c r="T422"/>
      <c r="U422"/>
      <c r="V422"/>
      <c r="W422"/>
      <c r="X422"/>
      <c r="Y422"/>
      <c r="Z422"/>
      <c r="AA422"/>
      <c r="AB422"/>
      <c r="AC422"/>
      <c r="AD422"/>
      <c r="AE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row>
    <row r="423" spans="2:212" ht="12.75" customHeight="1">
      <c r="B423"/>
      <c r="C423"/>
      <c r="D423"/>
      <c r="E423"/>
      <c r="F423"/>
      <c r="G423"/>
      <c r="H423"/>
      <c r="I423"/>
      <c r="J423"/>
      <c r="K423"/>
      <c r="L423"/>
      <c r="M423"/>
      <c r="N423"/>
      <c r="O423"/>
      <c r="P423"/>
      <c r="Q423"/>
      <c r="R423"/>
      <c r="S423"/>
      <c r="T423"/>
      <c r="U423"/>
      <c r="V423"/>
      <c r="W423"/>
      <c r="X423"/>
      <c r="Y423"/>
      <c r="Z423"/>
      <c r="AA423"/>
      <c r="AB423"/>
      <c r="AC423"/>
      <c r="AD423"/>
      <c r="AE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row>
    <row r="424" spans="2:212" ht="12.75" customHeight="1">
      <c r="B424"/>
      <c r="C424"/>
      <c r="D424"/>
      <c r="E424"/>
      <c r="F424"/>
      <c r="G424"/>
      <c r="H424"/>
      <c r="I424"/>
      <c r="J424"/>
      <c r="K424"/>
      <c r="L424"/>
      <c r="M424"/>
      <c r="N424"/>
      <c r="O424"/>
      <c r="P424"/>
      <c r="Q424"/>
      <c r="R424"/>
      <c r="S424"/>
      <c r="T424"/>
      <c r="U424"/>
      <c r="V424"/>
      <c r="W424"/>
      <c r="X424"/>
      <c r="Y424"/>
      <c r="Z424"/>
      <c r="AA424"/>
      <c r="AB424"/>
      <c r="AC424"/>
      <c r="AD424"/>
      <c r="AE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row>
    <row r="425" spans="2:212" ht="12.75" customHeight="1">
      <c r="B425"/>
      <c r="C425"/>
      <c r="D425"/>
      <c r="E425"/>
      <c r="F425"/>
      <c r="G425"/>
      <c r="H425"/>
      <c r="I425"/>
      <c r="J425"/>
      <c r="K425"/>
      <c r="L425"/>
      <c r="M425"/>
      <c r="N425"/>
      <c r="O425"/>
      <c r="P425"/>
      <c r="Q425"/>
      <c r="R425"/>
      <c r="S425"/>
      <c r="T425"/>
      <c r="U425"/>
      <c r="V425"/>
      <c r="W425"/>
      <c r="X425"/>
      <c r="Y425"/>
      <c r="Z425"/>
      <c r="AA425"/>
      <c r="AB425"/>
      <c r="AC425"/>
      <c r="AD425"/>
      <c r="AE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row>
    <row r="426" spans="2:212" ht="12.75" customHeight="1">
      <c r="B426"/>
      <c r="C426"/>
      <c r="D426"/>
      <c r="E426"/>
      <c r="F426"/>
      <c r="G426"/>
      <c r="H426"/>
      <c r="I426"/>
      <c r="J426"/>
      <c r="K426"/>
      <c r="L426"/>
      <c r="M426"/>
      <c r="N426"/>
      <c r="O426"/>
      <c r="P426"/>
      <c r="Q426"/>
      <c r="R426"/>
      <c r="S426"/>
      <c r="T426"/>
      <c r="U426"/>
      <c r="V426"/>
      <c r="W426"/>
      <c r="X426"/>
      <c r="Y426"/>
      <c r="Z426"/>
      <c r="AA426"/>
      <c r="AB426"/>
      <c r="AC426"/>
      <c r="AD426"/>
      <c r="AE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row>
    <row r="427" spans="2:212" ht="12.75" customHeight="1">
      <c r="B427"/>
      <c r="C427"/>
      <c r="D427"/>
      <c r="E427"/>
      <c r="F427"/>
      <c r="G427"/>
      <c r="H427"/>
      <c r="I427"/>
      <c r="J427"/>
      <c r="K427"/>
      <c r="L427"/>
      <c r="M427"/>
      <c r="N427"/>
      <c r="O427"/>
      <c r="P427"/>
      <c r="Q427"/>
      <c r="R427"/>
      <c r="S427"/>
      <c r="T427"/>
      <c r="U427"/>
      <c r="V427"/>
      <c r="W427"/>
      <c r="X427"/>
      <c r="Y427"/>
      <c r="Z427"/>
      <c r="AA427"/>
      <c r="AB427"/>
      <c r="AC427"/>
      <c r="AD427"/>
      <c r="AE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row>
    <row r="428" spans="2:212" ht="12.75" customHeight="1">
      <c r="B428"/>
      <c r="C428"/>
      <c r="D428"/>
      <c r="E428"/>
      <c r="F428"/>
      <c r="G428"/>
      <c r="H428"/>
      <c r="I428"/>
      <c r="J428"/>
      <c r="K428"/>
      <c r="L428"/>
      <c r="M428"/>
      <c r="N428"/>
      <c r="O428"/>
      <c r="P428"/>
      <c r="Q428"/>
      <c r="R428"/>
      <c r="S428"/>
      <c r="T428"/>
      <c r="U428"/>
      <c r="V428"/>
      <c r="W428"/>
      <c r="X428"/>
      <c r="Y428"/>
      <c r="Z428"/>
      <c r="AA428"/>
      <c r="AB428"/>
      <c r="AC428"/>
      <c r="AD428"/>
      <c r="AE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row>
    <row r="429" spans="2:212" ht="12.75" customHeight="1">
      <c r="B429"/>
      <c r="C429"/>
      <c r="D429"/>
      <c r="E429"/>
      <c r="F429"/>
      <c r="G429"/>
      <c r="H429"/>
      <c r="I429"/>
      <c r="J429"/>
      <c r="K429"/>
      <c r="L429"/>
      <c r="M429"/>
      <c r="N429"/>
      <c r="O429"/>
      <c r="P429"/>
      <c r="Q429"/>
      <c r="R429"/>
      <c r="S429"/>
      <c r="T429"/>
      <c r="U429"/>
      <c r="V429"/>
      <c r="W429"/>
      <c r="X429"/>
      <c r="Y429"/>
      <c r="Z429"/>
      <c r="AA429"/>
      <c r="AB429"/>
      <c r="AC429"/>
      <c r="AD429"/>
      <c r="AE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row>
    <row r="430" spans="2:212" ht="12.75" customHeight="1">
      <c r="B430"/>
      <c r="C430"/>
      <c r="D430"/>
      <c r="E430"/>
      <c r="F430"/>
      <c r="G430"/>
      <c r="H430"/>
      <c r="I430"/>
      <c r="J430"/>
      <c r="K430"/>
      <c r="L430"/>
      <c r="M430"/>
      <c r="N430"/>
      <c r="O430"/>
      <c r="P430"/>
      <c r="Q430"/>
      <c r="R430"/>
      <c r="S430"/>
      <c r="T430"/>
      <c r="U430"/>
      <c r="V430"/>
      <c r="W430"/>
      <c r="X430"/>
      <c r="Y430"/>
      <c r="Z430"/>
      <c r="AA430"/>
      <c r="AB430"/>
      <c r="AC430"/>
      <c r="AD430"/>
      <c r="AE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row>
    <row r="431" spans="2:212" ht="12.75" customHeight="1">
      <c r="B431"/>
      <c r="C431"/>
      <c r="D431"/>
      <c r="E431"/>
      <c r="F431"/>
      <c r="G431"/>
      <c r="H431"/>
      <c r="I431"/>
      <c r="J431"/>
      <c r="K431"/>
      <c r="L431"/>
      <c r="M431"/>
      <c r="N431"/>
      <c r="O431"/>
      <c r="P431"/>
      <c r="Q431"/>
      <c r="R431"/>
      <c r="S431"/>
      <c r="T431"/>
      <c r="U431"/>
      <c r="V431"/>
      <c r="W431"/>
      <c r="X431"/>
      <c r="Y431"/>
      <c r="Z431"/>
      <c r="AA431"/>
      <c r="AB431"/>
      <c r="AC431"/>
      <c r="AD431"/>
      <c r="AE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row>
    <row r="432" spans="2:212" ht="12.75" customHeight="1">
      <c r="B432"/>
      <c r="C432"/>
      <c r="D432"/>
      <c r="E432"/>
      <c r="F432"/>
      <c r="G432"/>
      <c r="H432"/>
      <c r="I432"/>
      <c r="J432"/>
      <c r="K432"/>
      <c r="L432"/>
      <c r="M432"/>
      <c r="N432"/>
      <c r="O432"/>
      <c r="P432"/>
      <c r="Q432"/>
      <c r="R432"/>
      <c r="S432"/>
      <c r="T432"/>
      <c r="U432"/>
      <c r="V432"/>
      <c r="W432"/>
      <c r="X432"/>
      <c r="Y432"/>
      <c r="Z432"/>
      <c r="AA432"/>
      <c r="AB432"/>
      <c r="AC432"/>
      <c r="AD432"/>
      <c r="AE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row>
    <row r="433" spans="2:212" ht="12.75" customHeight="1">
      <c r="B433"/>
      <c r="C433"/>
      <c r="D433"/>
      <c r="E433"/>
      <c r="F433"/>
      <c r="G433"/>
      <c r="H433"/>
      <c r="I433"/>
      <c r="J433"/>
      <c r="K433"/>
      <c r="L433"/>
      <c r="M433"/>
      <c r="N433"/>
      <c r="O433"/>
      <c r="P433"/>
      <c r="Q433"/>
      <c r="R433"/>
      <c r="S433"/>
      <c r="T433"/>
      <c r="U433"/>
      <c r="V433"/>
      <c r="W433"/>
      <c r="X433"/>
      <c r="Y433"/>
      <c r="Z433"/>
      <c r="AA433"/>
      <c r="AB433"/>
      <c r="AC433"/>
      <c r="AD433"/>
      <c r="AE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row>
    <row r="434" spans="2:212" ht="12.75" customHeight="1">
      <c r="B434"/>
      <c r="C434"/>
      <c r="D434"/>
      <c r="E434"/>
      <c r="F434"/>
      <c r="G434"/>
      <c r="H434"/>
      <c r="I434"/>
      <c r="J434"/>
      <c r="K434"/>
      <c r="L434"/>
      <c r="M434"/>
      <c r="N434"/>
      <c r="O434"/>
      <c r="P434"/>
      <c r="Q434"/>
      <c r="R434"/>
      <c r="S434"/>
      <c r="T434"/>
      <c r="U434"/>
      <c r="V434"/>
      <c r="W434"/>
      <c r="X434"/>
      <c r="Y434"/>
      <c r="Z434"/>
      <c r="AA434"/>
      <c r="AB434"/>
      <c r="AC434"/>
      <c r="AD434"/>
      <c r="AE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row>
    <row r="435" spans="2:212" ht="12.75" customHeight="1">
      <c r="B435"/>
      <c r="C435"/>
      <c r="D435"/>
      <c r="E435"/>
      <c r="F435"/>
      <c r="G435"/>
      <c r="H435"/>
      <c r="I435"/>
      <c r="J435"/>
      <c r="K435"/>
      <c r="L435"/>
      <c r="M435"/>
      <c r="N435"/>
      <c r="O435"/>
      <c r="P435"/>
      <c r="Q435"/>
      <c r="R435"/>
      <c r="S435"/>
      <c r="T435"/>
      <c r="U435"/>
      <c r="V435"/>
      <c r="W435"/>
      <c r="X435"/>
      <c r="Y435"/>
      <c r="Z435"/>
      <c r="AA435"/>
      <c r="AB435"/>
      <c r="AC435"/>
      <c r="AD435"/>
      <c r="AE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row>
    <row r="436" spans="2:212" ht="12.75" customHeight="1">
      <c r="B436"/>
      <c r="C436"/>
      <c r="D436"/>
      <c r="E436"/>
      <c r="F436"/>
      <c r="G436"/>
      <c r="H436"/>
      <c r="I436"/>
      <c r="J436"/>
      <c r="K436"/>
      <c r="L436"/>
      <c r="M436"/>
      <c r="N436"/>
      <c r="O436"/>
      <c r="P436"/>
      <c r="Q436"/>
      <c r="R436"/>
      <c r="S436"/>
      <c r="T436"/>
      <c r="U436"/>
      <c r="V436"/>
      <c r="W436"/>
      <c r="X436"/>
      <c r="Y436"/>
      <c r="Z436"/>
      <c r="AA436"/>
      <c r="AB436"/>
      <c r="AC436"/>
      <c r="AD436"/>
      <c r="AE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row>
    <row r="437" spans="2:212" ht="12.75" customHeight="1">
      <c r="B437"/>
      <c r="C437"/>
      <c r="D437"/>
      <c r="E437"/>
      <c r="F437"/>
      <c r="G437"/>
      <c r="H437"/>
      <c r="I437"/>
      <c r="J437"/>
      <c r="K437"/>
      <c r="L437"/>
      <c r="M437"/>
      <c r="N437"/>
      <c r="O437"/>
      <c r="P437"/>
      <c r="Q437"/>
      <c r="R437"/>
      <c r="S437"/>
      <c r="T437"/>
      <c r="U437"/>
      <c r="V437"/>
      <c r="W437"/>
      <c r="X437"/>
      <c r="Y437"/>
      <c r="Z437"/>
      <c r="AA437"/>
      <c r="AB437"/>
      <c r="AC437"/>
      <c r="AD437"/>
      <c r="AE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row>
    <row r="438" spans="2:212" ht="12.75" customHeight="1">
      <c r="B438"/>
      <c r="C438"/>
      <c r="D438"/>
      <c r="E438"/>
      <c r="F438"/>
      <c r="G438"/>
      <c r="H438"/>
      <c r="I438"/>
      <c r="J438"/>
      <c r="K438"/>
      <c r="L438"/>
      <c r="M438"/>
      <c r="N438"/>
      <c r="O438"/>
      <c r="P438"/>
      <c r="Q438"/>
      <c r="R438"/>
      <c r="S438"/>
      <c r="T438"/>
      <c r="U438"/>
      <c r="V438"/>
      <c r="W438"/>
      <c r="X438"/>
      <c r="Y438"/>
      <c r="Z438"/>
      <c r="AA438"/>
      <c r="AB438"/>
      <c r="AC438"/>
      <c r="AD438"/>
      <c r="AE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row>
    <row r="439" spans="2:212" ht="12.75" customHeight="1">
      <c r="B439"/>
      <c r="C439"/>
      <c r="D439"/>
      <c r="E439"/>
      <c r="F439"/>
      <c r="G439"/>
      <c r="H439"/>
      <c r="I439"/>
      <c r="J439"/>
      <c r="K439"/>
      <c r="L439"/>
      <c r="M439"/>
      <c r="N439"/>
      <c r="O439"/>
      <c r="P439"/>
      <c r="Q439"/>
      <c r="R439"/>
      <c r="S439"/>
      <c r="T439"/>
      <c r="U439"/>
      <c r="V439"/>
      <c r="W439"/>
      <c r="X439"/>
      <c r="Y439"/>
      <c r="Z439"/>
      <c r="AA439"/>
      <c r="AB439"/>
      <c r="AC439"/>
      <c r="AD439"/>
      <c r="AE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row>
    <row r="440" spans="2:212" ht="12.75" customHeight="1">
      <c r="B440"/>
      <c r="C440"/>
      <c r="D440"/>
      <c r="E440"/>
      <c r="F440"/>
      <c r="G440"/>
      <c r="H440"/>
      <c r="I440"/>
      <c r="J440"/>
      <c r="K440"/>
      <c r="L440"/>
      <c r="M440"/>
      <c r="N440"/>
      <c r="O440"/>
      <c r="P440"/>
      <c r="Q440"/>
      <c r="R440"/>
      <c r="S440"/>
      <c r="T440"/>
      <c r="U440"/>
      <c r="V440"/>
      <c r="W440"/>
      <c r="X440"/>
      <c r="Y440"/>
      <c r="Z440"/>
      <c r="AA440"/>
      <c r="AB440"/>
      <c r="AC440"/>
      <c r="AD440"/>
      <c r="AE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row>
    <row r="441" spans="2:212" ht="12.75" customHeight="1">
      <c r="B441"/>
      <c r="C441"/>
      <c r="D441"/>
      <c r="E441"/>
      <c r="F441"/>
      <c r="G441"/>
      <c r="H441"/>
      <c r="I441"/>
      <c r="J441"/>
      <c r="K441"/>
      <c r="L441"/>
      <c r="M441"/>
      <c r="N441"/>
      <c r="O441"/>
      <c r="P441"/>
      <c r="Q441"/>
      <c r="R441"/>
      <c r="S441"/>
      <c r="T441"/>
      <c r="U441"/>
      <c r="V441"/>
      <c r="W441"/>
      <c r="X441"/>
      <c r="Y441"/>
      <c r="Z441"/>
      <c r="AA441"/>
      <c r="AB441"/>
      <c r="AC441"/>
      <c r="AD441"/>
      <c r="AE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row>
    <row r="442" spans="2:212" ht="12.75" customHeight="1">
      <c r="B442"/>
      <c r="C442"/>
      <c r="D442"/>
      <c r="E442"/>
      <c r="F442"/>
      <c r="G442"/>
      <c r="H442"/>
      <c r="I442"/>
      <c r="J442"/>
      <c r="K442"/>
      <c r="L442"/>
      <c r="M442"/>
      <c r="N442"/>
      <c r="O442"/>
      <c r="P442"/>
      <c r="Q442"/>
      <c r="R442"/>
      <c r="S442"/>
      <c r="T442"/>
      <c r="U442"/>
      <c r="V442"/>
      <c r="W442"/>
      <c r="X442"/>
      <c r="Y442"/>
      <c r="Z442"/>
      <c r="AA442"/>
      <c r="AB442"/>
      <c r="AC442"/>
      <c r="AD442"/>
      <c r="AE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row>
    <row r="443" spans="2:212" ht="12.75" customHeight="1">
      <c r="B443"/>
      <c r="C443"/>
      <c r="D443"/>
      <c r="E443"/>
      <c r="F443"/>
      <c r="G443"/>
      <c r="H443"/>
      <c r="I443"/>
      <c r="J443"/>
      <c r="K443"/>
      <c r="L443"/>
      <c r="M443"/>
      <c r="N443"/>
      <c r="O443"/>
      <c r="P443"/>
      <c r="Q443"/>
      <c r="R443"/>
      <c r="S443"/>
      <c r="T443"/>
      <c r="U443"/>
      <c r="V443"/>
      <c r="W443"/>
      <c r="X443"/>
      <c r="Y443"/>
      <c r="Z443"/>
      <c r="AA443"/>
      <c r="AB443"/>
      <c r="AC443"/>
      <c r="AD443"/>
      <c r="AE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row>
    <row r="444" spans="2:212" ht="12.75" customHeight="1">
      <c r="B444"/>
      <c r="C444"/>
      <c r="D444"/>
      <c r="E444"/>
      <c r="F444"/>
      <c r="G444"/>
      <c r="H444"/>
      <c r="I444"/>
      <c r="J444"/>
      <c r="K444"/>
      <c r="L444"/>
      <c r="M444"/>
      <c r="N444"/>
      <c r="O444"/>
      <c r="P444"/>
      <c r="Q444"/>
      <c r="R444"/>
      <c r="S444"/>
      <c r="T444"/>
      <c r="U444"/>
      <c r="V444"/>
      <c r="W444"/>
      <c r="X444"/>
      <c r="Y444"/>
      <c r="Z444"/>
      <c r="AA444"/>
      <c r="AB444"/>
      <c r="AC444"/>
      <c r="AD444"/>
      <c r="AE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row>
    <row r="445" spans="2:212" ht="12.75" customHeight="1">
      <c r="B445"/>
      <c r="C445"/>
      <c r="D445"/>
      <c r="E445"/>
      <c r="F445"/>
      <c r="G445"/>
      <c r="H445"/>
      <c r="I445"/>
      <c r="J445"/>
      <c r="K445"/>
      <c r="L445"/>
      <c r="M445"/>
      <c r="N445"/>
      <c r="O445"/>
      <c r="P445"/>
      <c r="Q445"/>
      <c r="R445"/>
      <c r="S445"/>
      <c r="T445"/>
      <c r="U445"/>
      <c r="V445"/>
      <c r="W445"/>
      <c r="X445"/>
      <c r="Y445"/>
      <c r="Z445"/>
      <c r="AA445"/>
      <c r="AB445"/>
      <c r="AC445"/>
      <c r="AD445"/>
      <c r="AE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row>
    <row r="446" spans="2:212" ht="12.75" customHeight="1">
      <c r="B446"/>
      <c r="C446"/>
      <c r="D446"/>
      <c r="E446"/>
      <c r="F446"/>
      <c r="G446"/>
      <c r="H446"/>
      <c r="I446"/>
      <c r="J446"/>
      <c r="K446"/>
      <c r="L446"/>
      <c r="M446"/>
      <c r="N446"/>
      <c r="O446"/>
      <c r="P446"/>
      <c r="Q446"/>
      <c r="R446"/>
      <c r="S446"/>
      <c r="T446"/>
      <c r="U446"/>
      <c r="V446"/>
      <c r="W446"/>
      <c r="X446"/>
      <c r="Y446"/>
      <c r="Z446"/>
      <c r="AA446"/>
      <c r="AB446"/>
      <c r="AC446"/>
      <c r="AD446"/>
      <c r="AE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row>
    <row r="447" spans="2:212" ht="12.75" customHeight="1">
      <c r="B447"/>
      <c r="C447"/>
      <c r="D447"/>
      <c r="E447"/>
      <c r="F447"/>
      <c r="G447"/>
      <c r="H447"/>
      <c r="I447"/>
      <c r="J447"/>
      <c r="K447"/>
      <c r="L447"/>
      <c r="M447"/>
      <c r="N447"/>
      <c r="O447"/>
      <c r="P447"/>
      <c r="Q447"/>
      <c r="R447"/>
      <c r="S447"/>
      <c r="T447"/>
      <c r="U447"/>
      <c r="V447"/>
      <c r="W447"/>
      <c r="X447"/>
      <c r="Y447"/>
      <c r="Z447"/>
      <c r="AA447"/>
      <c r="AB447"/>
      <c r="AC447"/>
      <c r="AD447"/>
      <c r="AE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row>
    <row r="448" spans="2:212" ht="12.75" customHeight="1">
      <c r="B448"/>
      <c r="C448"/>
      <c r="D448"/>
      <c r="E448"/>
      <c r="F448"/>
      <c r="G448"/>
      <c r="H448"/>
      <c r="I448"/>
      <c r="J448"/>
      <c r="K448"/>
      <c r="L448"/>
      <c r="M448"/>
      <c r="N448"/>
      <c r="O448"/>
      <c r="P448"/>
      <c r="Q448"/>
      <c r="R448"/>
      <c r="S448"/>
      <c r="T448"/>
      <c r="U448"/>
      <c r="V448"/>
      <c r="W448"/>
      <c r="X448"/>
      <c r="Y448"/>
      <c r="Z448"/>
      <c r="AA448"/>
      <c r="AB448"/>
      <c r="AC448"/>
      <c r="AD448"/>
      <c r="AE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row>
    <row r="449" spans="2:212" ht="12.75" customHeight="1">
      <c r="B449"/>
      <c r="C449"/>
      <c r="D449"/>
      <c r="E449"/>
      <c r="F449"/>
      <c r="G449"/>
      <c r="H449"/>
      <c r="I449"/>
      <c r="J449"/>
      <c r="K449"/>
      <c r="L449"/>
      <c r="M449"/>
      <c r="N449"/>
      <c r="O449"/>
      <c r="P449"/>
      <c r="Q449"/>
      <c r="R449"/>
      <c r="S449"/>
      <c r="T449"/>
      <c r="U449"/>
      <c r="V449"/>
      <c r="W449"/>
      <c r="X449"/>
      <c r="Y449"/>
      <c r="Z449"/>
      <c r="AA449"/>
      <c r="AB449"/>
      <c r="AC449"/>
      <c r="AD449"/>
      <c r="AE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row>
    <row r="450" spans="2:212" ht="12.75" customHeight="1">
      <c r="B450"/>
      <c r="C450"/>
      <c r="D450"/>
      <c r="E450"/>
      <c r="F450"/>
      <c r="G450"/>
      <c r="H450"/>
      <c r="I450"/>
      <c r="J450"/>
      <c r="K450"/>
      <c r="L450"/>
      <c r="M450"/>
      <c r="N450"/>
      <c r="O450"/>
      <c r="P450"/>
      <c r="Q450"/>
      <c r="R450"/>
      <c r="S450"/>
      <c r="T450"/>
      <c r="U450"/>
      <c r="V450"/>
      <c r="W450"/>
      <c r="X450"/>
      <c r="Y450"/>
      <c r="Z450"/>
      <c r="AA450"/>
      <c r="AB450"/>
      <c r="AC450"/>
      <c r="AD450"/>
      <c r="AE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row>
    <row r="451" spans="2:212" ht="12.75" customHeight="1">
      <c r="B451"/>
      <c r="C451"/>
      <c r="D451"/>
      <c r="E451"/>
      <c r="F451"/>
      <c r="G451"/>
      <c r="H451"/>
      <c r="I451"/>
      <c r="J451"/>
      <c r="K451"/>
      <c r="L451"/>
      <c r="M451"/>
      <c r="N451"/>
      <c r="O451"/>
      <c r="P451"/>
      <c r="Q451"/>
      <c r="R451"/>
      <c r="S451"/>
      <c r="T451"/>
      <c r="U451"/>
      <c r="V451"/>
      <c r="W451"/>
      <c r="X451"/>
      <c r="Y451"/>
      <c r="Z451"/>
      <c r="AA451"/>
      <c r="AB451"/>
      <c r="AC451"/>
      <c r="AD451"/>
      <c r="AE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row>
    <row r="452" spans="2:212" ht="12.75" customHeight="1">
      <c r="B452"/>
      <c r="C452"/>
      <c r="D452"/>
      <c r="E452"/>
      <c r="F452"/>
      <c r="G452"/>
      <c r="H452"/>
      <c r="I452"/>
      <c r="J452"/>
      <c r="K452"/>
      <c r="L452"/>
      <c r="M452"/>
      <c r="N452"/>
      <c r="O452"/>
      <c r="P452"/>
      <c r="Q452"/>
      <c r="R452"/>
      <c r="S452"/>
      <c r="T452"/>
      <c r="U452"/>
      <c r="V452"/>
      <c r="W452"/>
      <c r="X452"/>
      <c r="Y452"/>
      <c r="Z452"/>
      <c r="AA452"/>
      <c r="AB452"/>
      <c r="AC452"/>
      <c r="AD452"/>
      <c r="AE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row>
    <row r="453" spans="2:212" ht="12.75" customHeight="1">
      <c r="B453"/>
      <c r="C453"/>
      <c r="D453"/>
      <c r="E453"/>
      <c r="F453"/>
      <c r="G453"/>
      <c r="H453"/>
      <c r="I453"/>
      <c r="J453"/>
      <c r="K453"/>
      <c r="L453"/>
      <c r="M453"/>
      <c r="N453"/>
      <c r="O453"/>
      <c r="P453"/>
      <c r="Q453"/>
      <c r="R453"/>
      <c r="S453"/>
      <c r="T453"/>
      <c r="U453"/>
      <c r="V453"/>
      <c r="W453"/>
      <c r="X453"/>
      <c r="Y453"/>
      <c r="Z453"/>
      <c r="AA453"/>
      <c r="AB453"/>
      <c r="AC453"/>
      <c r="AD453"/>
      <c r="AE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row>
    <row r="454" spans="2:212" ht="12.75" customHeight="1">
      <c r="B454"/>
      <c r="C454"/>
      <c r="D454"/>
      <c r="E454"/>
      <c r="F454"/>
      <c r="G454"/>
      <c r="H454"/>
      <c r="I454"/>
      <c r="J454"/>
      <c r="K454"/>
      <c r="L454"/>
      <c r="M454"/>
      <c r="N454"/>
      <c r="O454"/>
      <c r="P454"/>
      <c r="Q454"/>
      <c r="R454"/>
      <c r="S454"/>
      <c r="T454"/>
      <c r="U454"/>
      <c r="V454"/>
      <c r="W454"/>
      <c r="X454"/>
      <c r="Y454"/>
      <c r="Z454"/>
      <c r="AA454"/>
      <c r="AB454"/>
      <c r="AC454"/>
      <c r="AD454"/>
      <c r="AE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row>
    <row r="455" spans="2:212" ht="12.75" customHeight="1">
      <c r="B455"/>
      <c r="C455"/>
      <c r="D455"/>
      <c r="E455"/>
      <c r="F455"/>
      <c r="G455"/>
      <c r="H455"/>
      <c r="I455"/>
      <c r="J455"/>
      <c r="K455"/>
      <c r="L455"/>
      <c r="M455"/>
      <c r="N455"/>
      <c r="O455"/>
      <c r="P455"/>
      <c r="Q455"/>
      <c r="R455"/>
      <c r="S455"/>
      <c r="T455"/>
      <c r="U455"/>
      <c r="V455"/>
      <c r="W455"/>
      <c r="X455"/>
      <c r="Y455"/>
      <c r="Z455"/>
      <c r="AA455"/>
      <c r="AB455"/>
      <c r="AC455"/>
      <c r="AD455"/>
      <c r="AE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row>
    <row r="456" spans="2:212" ht="12.75" customHeight="1">
      <c r="B456"/>
      <c r="C456"/>
      <c r="D456"/>
      <c r="E456"/>
      <c r="F456"/>
      <c r="G456"/>
      <c r="H456"/>
      <c r="I456"/>
      <c r="J456"/>
      <c r="K456"/>
      <c r="L456"/>
      <c r="M456"/>
      <c r="N456"/>
      <c r="O456"/>
      <c r="P456"/>
      <c r="Q456"/>
      <c r="R456"/>
      <c r="S456"/>
      <c r="T456"/>
      <c r="U456"/>
      <c r="V456"/>
      <c r="W456"/>
      <c r="X456"/>
      <c r="Y456"/>
      <c r="Z456"/>
      <c r="AA456"/>
      <c r="AB456"/>
      <c r="AC456"/>
      <c r="AD456"/>
      <c r="AE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row>
    <row r="457" spans="2:212" ht="12.75" customHeight="1">
      <c r="B457"/>
      <c r="C457"/>
      <c r="D457"/>
      <c r="E457"/>
      <c r="F457"/>
      <c r="G457"/>
      <c r="H457"/>
      <c r="I457"/>
      <c r="J457"/>
      <c r="K457"/>
      <c r="L457"/>
      <c r="M457"/>
      <c r="N457"/>
      <c r="O457"/>
      <c r="P457"/>
      <c r="Q457"/>
      <c r="R457"/>
      <c r="S457"/>
      <c r="T457"/>
      <c r="U457"/>
      <c r="V457"/>
      <c r="W457"/>
      <c r="X457"/>
      <c r="Y457"/>
      <c r="Z457"/>
      <c r="AA457"/>
      <c r="AB457"/>
      <c r="AC457"/>
      <c r="AD457"/>
      <c r="AE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row>
    <row r="458" spans="2:212" ht="12.75" customHeight="1">
      <c r="B458"/>
      <c r="C458"/>
      <c r="D458"/>
      <c r="E458"/>
      <c r="F458"/>
      <c r="G458"/>
      <c r="H458"/>
      <c r="I458"/>
      <c r="J458"/>
      <c r="K458"/>
      <c r="L458"/>
      <c r="M458"/>
      <c r="N458"/>
      <c r="O458"/>
      <c r="P458"/>
      <c r="Q458"/>
      <c r="R458"/>
      <c r="S458"/>
      <c r="T458"/>
      <c r="U458"/>
      <c r="V458"/>
      <c r="W458"/>
      <c r="X458"/>
      <c r="Y458"/>
      <c r="Z458"/>
      <c r="AA458"/>
      <c r="AB458"/>
      <c r="AC458"/>
      <c r="AD458"/>
      <c r="AE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row>
    <row r="459" spans="2:212" ht="12.75" customHeight="1">
      <c r="B459"/>
      <c r="C459"/>
      <c r="D459"/>
      <c r="E459"/>
      <c r="F459"/>
      <c r="G459"/>
      <c r="H459"/>
      <c r="I459"/>
      <c r="J459"/>
      <c r="K459"/>
      <c r="L459"/>
      <c r="M459"/>
      <c r="N459"/>
      <c r="O459"/>
      <c r="P459"/>
      <c r="Q459"/>
      <c r="R459"/>
      <c r="S459"/>
      <c r="T459"/>
      <c r="U459"/>
      <c r="V459"/>
      <c r="W459"/>
      <c r="X459"/>
      <c r="Y459"/>
      <c r="Z459"/>
      <c r="AA459"/>
      <c r="AB459"/>
      <c r="AC459"/>
      <c r="AD459"/>
      <c r="AE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row>
    <row r="460" spans="7:30" ht="12.75" customHeight="1">
      <c r="G460"/>
      <c r="H460"/>
      <c r="I460"/>
      <c r="J460"/>
      <c r="K460"/>
      <c r="L460"/>
      <c r="M460"/>
      <c r="N460"/>
      <c r="O460"/>
      <c r="P460"/>
      <c r="Q460"/>
      <c r="R460"/>
      <c r="S460"/>
      <c r="T460"/>
      <c r="U460"/>
      <c r="V460"/>
      <c r="W460"/>
      <c r="X460"/>
      <c r="Y460"/>
      <c r="Z460"/>
      <c r="AA460"/>
      <c r="AB460"/>
      <c r="AC460"/>
      <c r="AD460"/>
    </row>
    <row r="461" spans="7:30" ht="12.75" customHeight="1">
      <c r="G461"/>
      <c r="H461"/>
      <c r="I461"/>
      <c r="J461"/>
      <c r="K461"/>
      <c r="L461"/>
      <c r="M461"/>
      <c r="N461"/>
      <c r="O461"/>
      <c r="P461"/>
      <c r="Q461"/>
      <c r="R461"/>
      <c r="S461"/>
      <c r="T461"/>
      <c r="U461"/>
      <c r="V461"/>
      <c r="W461"/>
      <c r="X461"/>
      <c r="Y461"/>
      <c r="Z461"/>
      <c r="AA461"/>
      <c r="AB461"/>
      <c r="AC461"/>
      <c r="AD461"/>
    </row>
    <row r="462" spans="7:30" ht="12.75" customHeight="1">
      <c r="G462"/>
      <c r="H462"/>
      <c r="I462"/>
      <c r="J462"/>
      <c r="K462"/>
      <c r="L462"/>
      <c r="M462"/>
      <c r="N462"/>
      <c r="O462"/>
      <c r="P462"/>
      <c r="Q462"/>
      <c r="R462"/>
      <c r="S462"/>
      <c r="T462"/>
      <c r="U462"/>
      <c r="V462"/>
      <c r="W462"/>
      <c r="X462"/>
      <c r="Y462"/>
      <c r="Z462"/>
      <c r="AA462"/>
      <c r="AB462"/>
      <c r="AC462"/>
      <c r="AD462"/>
    </row>
    <row r="463" spans="7:30" ht="12.75" customHeight="1">
      <c r="G463"/>
      <c r="H463"/>
      <c r="I463"/>
      <c r="J463"/>
      <c r="K463"/>
      <c r="L463"/>
      <c r="M463"/>
      <c r="N463"/>
      <c r="O463"/>
      <c r="P463"/>
      <c r="Q463"/>
      <c r="R463"/>
      <c r="S463"/>
      <c r="T463"/>
      <c r="U463"/>
      <c r="V463"/>
      <c r="W463"/>
      <c r="X463"/>
      <c r="Y463"/>
      <c r="Z463"/>
      <c r="AA463"/>
      <c r="AB463"/>
      <c r="AC463"/>
      <c r="AD463"/>
    </row>
    <row r="464" spans="7:30" ht="12.75" customHeight="1">
      <c r="G464"/>
      <c r="H464"/>
      <c r="I464"/>
      <c r="J464"/>
      <c r="K464"/>
      <c r="L464"/>
      <c r="M464"/>
      <c r="N464"/>
      <c r="O464"/>
      <c r="P464"/>
      <c r="Q464"/>
      <c r="R464"/>
      <c r="S464"/>
      <c r="T464"/>
      <c r="U464"/>
      <c r="V464"/>
      <c r="W464"/>
      <c r="X464"/>
      <c r="Y464"/>
      <c r="Z464"/>
      <c r="AA464"/>
      <c r="AB464"/>
      <c r="AC464"/>
      <c r="AD464"/>
    </row>
    <row r="465" spans="7:30" ht="12.75" customHeight="1">
      <c r="G465"/>
      <c r="H465"/>
      <c r="I465"/>
      <c r="J465"/>
      <c r="K465"/>
      <c r="L465"/>
      <c r="M465"/>
      <c r="N465"/>
      <c r="O465"/>
      <c r="P465"/>
      <c r="Q465"/>
      <c r="R465"/>
      <c r="S465"/>
      <c r="T465"/>
      <c r="U465"/>
      <c r="V465"/>
      <c r="W465"/>
      <c r="X465"/>
      <c r="Y465"/>
      <c r="Z465"/>
      <c r="AA465"/>
      <c r="AB465"/>
      <c r="AC465"/>
      <c r="AD465"/>
    </row>
    <row r="466" spans="7:30" ht="12.75" customHeight="1">
      <c r="G466"/>
      <c r="H466"/>
      <c r="I466"/>
      <c r="J466"/>
      <c r="K466"/>
      <c r="L466"/>
      <c r="M466"/>
      <c r="N466"/>
      <c r="O466"/>
      <c r="P466"/>
      <c r="Q466"/>
      <c r="R466"/>
      <c r="S466"/>
      <c r="T466"/>
      <c r="U466"/>
      <c r="V466"/>
      <c r="W466"/>
      <c r="X466"/>
      <c r="Y466"/>
      <c r="Z466"/>
      <c r="AA466"/>
      <c r="AB466"/>
      <c r="AC466"/>
      <c r="AD466"/>
    </row>
    <row r="467" spans="7:30" ht="12.75" customHeight="1">
      <c r="G467"/>
      <c r="H467"/>
      <c r="I467"/>
      <c r="J467"/>
      <c r="K467"/>
      <c r="L467"/>
      <c r="M467"/>
      <c r="N467"/>
      <c r="O467"/>
      <c r="P467"/>
      <c r="Q467"/>
      <c r="R467"/>
      <c r="S467"/>
      <c r="T467"/>
      <c r="U467"/>
      <c r="V467"/>
      <c r="W467"/>
      <c r="X467"/>
      <c r="Y467"/>
      <c r="Z467"/>
      <c r="AA467"/>
      <c r="AB467"/>
      <c r="AC467"/>
      <c r="AD467"/>
    </row>
    <row r="468" spans="7:30" ht="12.75" customHeight="1">
      <c r="G468"/>
      <c r="H468"/>
      <c r="I468"/>
      <c r="J468"/>
      <c r="K468"/>
      <c r="L468"/>
      <c r="M468"/>
      <c r="N468"/>
      <c r="O468"/>
      <c r="P468"/>
      <c r="Q468"/>
      <c r="R468"/>
      <c r="S468"/>
      <c r="T468"/>
      <c r="U468"/>
      <c r="V468"/>
      <c r="W468"/>
      <c r="X468"/>
      <c r="Y468"/>
      <c r="Z468"/>
      <c r="AA468"/>
      <c r="AB468"/>
      <c r="AC468"/>
      <c r="AD468"/>
    </row>
    <row r="469" spans="7:30" ht="12.75" customHeight="1">
      <c r="G469"/>
      <c r="H469"/>
      <c r="I469"/>
      <c r="J469"/>
      <c r="K469"/>
      <c r="L469"/>
      <c r="M469"/>
      <c r="N469"/>
      <c r="O469"/>
      <c r="P469"/>
      <c r="Q469"/>
      <c r="R469"/>
      <c r="S469"/>
      <c r="T469"/>
      <c r="U469"/>
      <c r="V469"/>
      <c r="W469"/>
      <c r="X469"/>
      <c r="Y469"/>
      <c r="Z469"/>
      <c r="AA469"/>
      <c r="AB469"/>
      <c r="AC469"/>
      <c r="AD469"/>
    </row>
    <row r="470" spans="7:30" ht="12.75" customHeight="1">
      <c r="G470"/>
      <c r="H470"/>
      <c r="I470"/>
      <c r="J470"/>
      <c r="K470"/>
      <c r="L470"/>
      <c r="M470"/>
      <c r="N470"/>
      <c r="O470"/>
      <c r="P470"/>
      <c r="Q470"/>
      <c r="R470"/>
      <c r="S470"/>
      <c r="T470"/>
      <c r="U470"/>
      <c r="V470"/>
      <c r="W470"/>
      <c r="X470"/>
      <c r="Y470"/>
      <c r="Z470"/>
      <c r="AA470"/>
      <c r="AB470"/>
      <c r="AC470"/>
      <c r="AD470"/>
    </row>
    <row r="471" spans="7:30" ht="12.75" customHeight="1">
      <c r="G471"/>
      <c r="H471"/>
      <c r="I471"/>
      <c r="J471"/>
      <c r="K471"/>
      <c r="L471"/>
      <c r="M471"/>
      <c r="N471"/>
      <c r="O471"/>
      <c r="P471"/>
      <c r="Q471"/>
      <c r="R471"/>
      <c r="S471"/>
      <c r="T471"/>
      <c r="U471"/>
      <c r="V471"/>
      <c r="W471"/>
      <c r="X471"/>
      <c r="Y471"/>
      <c r="Z471"/>
      <c r="AA471"/>
      <c r="AB471"/>
      <c r="AC471"/>
      <c r="AD471"/>
    </row>
    <row r="472" spans="7:30" ht="12.75" customHeight="1">
      <c r="G472"/>
      <c r="H472"/>
      <c r="I472"/>
      <c r="J472"/>
      <c r="K472"/>
      <c r="L472"/>
      <c r="M472"/>
      <c r="N472"/>
      <c r="O472"/>
      <c r="P472"/>
      <c r="Q472"/>
      <c r="R472"/>
      <c r="S472"/>
      <c r="T472"/>
      <c r="U472"/>
      <c r="V472"/>
      <c r="W472"/>
      <c r="X472"/>
      <c r="Y472"/>
      <c r="Z472"/>
      <c r="AA472"/>
      <c r="AB472"/>
      <c r="AC472"/>
      <c r="AD472"/>
    </row>
    <row r="473" spans="7:30" ht="12.75" customHeight="1">
      <c r="G473"/>
      <c r="H473"/>
      <c r="I473"/>
      <c r="J473"/>
      <c r="K473"/>
      <c r="L473"/>
      <c r="M473"/>
      <c r="N473"/>
      <c r="O473"/>
      <c r="P473"/>
      <c r="Q473"/>
      <c r="R473"/>
      <c r="S473"/>
      <c r="T473"/>
      <c r="U473"/>
      <c r="V473"/>
      <c r="W473"/>
      <c r="X473"/>
      <c r="Y473"/>
      <c r="Z473"/>
      <c r="AA473"/>
      <c r="AB473"/>
      <c r="AC473"/>
      <c r="AD473"/>
    </row>
    <row r="474" spans="7:30" ht="12.75" customHeight="1">
      <c r="G474"/>
      <c r="H474"/>
      <c r="I474"/>
      <c r="J474"/>
      <c r="K474"/>
      <c r="L474"/>
      <c r="M474"/>
      <c r="N474"/>
      <c r="O474"/>
      <c r="P474"/>
      <c r="Q474"/>
      <c r="R474"/>
      <c r="S474"/>
      <c r="T474"/>
      <c r="U474"/>
      <c r="V474"/>
      <c r="W474"/>
      <c r="X474"/>
      <c r="Y474"/>
      <c r="Z474"/>
      <c r="AA474"/>
      <c r="AB474"/>
      <c r="AC474"/>
      <c r="AD474"/>
    </row>
    <row r="475" spans="7:30" ht="12.75" customHeight="1">
      <c r="G475"/>
      <c r="H475"/>
      <c r="I475"/>
      <c r="J475"/>
      <c r="K475"/>
      <c r="L475"/>
      <c r="M475"/>
      <c r="N475"/>
      <c r="O475"/>
      <c r="P475"/>
      <c r="Q475"/>
      <c r="R475"/>
      <c r="S475"/>
      <c r="T475"/>
      <c r="U475"/>
      <c r="V475"/>
      <c r="W475"/>
      <c r="X475"/>
      <c r="Y475"/>
      <c r="Z475"/>
      <c r="AA475"/>
      <c r="AB475"/>
      <c r="AC475"/>
      <c r="AD475"/>
    </row>
    <row r="476" spans="7:30" ht="12.75" customHeight="1">
      <c r="G476"/>
      <c r="H476"/>
      <c r="I476"/>
      <c r="J476"/>
      <c r="K476"/>
      <c r="L476"/>
      <c r="M476"/>
      <c r="N476"/>
      <c r="O476"/>
      <c r="P476"/>
      <c r="Q476"/>
      <c r="R476"/>
      <c r="S476"/>
      <c r="T476"/>
      <c r="U476"/>
      <c r="V476"/>
      <c r="W476"/>
      <c r="X476"/>
      <c r="Y476"/>
      <c r="Z476"/>
      <c r="AA476"/>
      <c r="AB476"/>
      <c r="AC476"/>
      <c r="AD476"/>
    </row>
    <row r="477" spans="7:30" ht="12.75" customHeight="1">
      <c r="G477"/>
      <c r="H477"/>
      <c r="I477"/>
      <c r="J477"/>
      <c r="K477"/>
      <c r="L477"/>
      <c r="M477"/>
      <c r="N477"/>
      <c r="O477"/>
      <c r="P477"/>
      <c r="Q477"/>
      <c r="R477"/>
      <c r="S477"/>
      <c r="T477"/>
      <c r="U477"/>
      <c r="V477"/>
      <c r="W477"/>
      <c r="X477"/>
      <c r="Y477"/>
      <c r="Z477"/>
      <c r="AA477"/>
      <c r="AB477"/>
      <c r="AC477"/>
      <c r="AD477"/>
    </row>
    <row r="478" spans="7:30" ht="12.75" customHeight="1">
      <c r="G478"/>
      <c r="H478"/>
      <c r="I478"/>
      <c r="J478"/>
      <c r="K478"/>
      <c r="L478"/>
      <c r="M478"/>
      <c r="N478"/>
      <c r="O478"/>
      <c r="P478"/>
      <c r="Q478"/>
      <c r="R478"/>
      <c r="S478"/>
      <c r="T478"/>
      <c r="U478"/>
      <c r="V478"/>
      <c r="W478"/>
      <c r="X478"/>
      <c r="Y478"/>
      <c r="Z478"/>
      <c r="AA478"/>
      <c r="AB478"/>
      <c r="AC478"/>
      <c r="AD478"/>
    </row>
    <row r="479" spans="7:30" ht="12.75" customHeight="1">
      <c r="G479"/>
      <c r="H479"/>
      <c r="I479"/>
      <c r="J479"/>
      <c r="K479"/>
      <c r="L479"/>
      <c r="M479"/>
      <c r="N479"/>
      <c r="O479"/>
      <c r="P479"/>
      <c r="Q479"/>
      <c r="R479"/>
      <c r="S479"/>
      <c r="T479"/>
      <c r="U479"/>
      <c r="V479"/>
      <c r="W479"/>
      <c r="X479"/>
      <c r="Y479"/>
      <c r="Z479"/>
      <c r="AA479"/>
      <c r="AB479"/>
      <c r="AC479"/>
      <c r="AD479"/>
    </row>
    <row r="480" spans="7:30" ht="12.75" customHeight="1">
      <c r="G480"/>
      <c r="H480"/>
      <c r="I480"/>
      <c r="J480"/>
      <c r="K480"/>
      <c r="L480"/>
      <c r="M480"/>
      <c r="N480"/>
      <c r="O480"/>
      <c r="P480"/>
      <c r="Q480"/>
      <c r="R480"/>
      <c r="S480"/>
      <c r="T480"/>
      <c r="U480"/>
      <c r="V480"/>
      <c r="W480"/>
      <c r="X480"/>
      <c r="Y480"/>
      <c r="Z480"/>
      <c r="AA480"/>
      <c r="AB480"/>
      <c r="AC480"/>
      <c r="AD480"/>
    </row>
    <row r="481" spans="7:30" ht="12.75" customHeight="1">
      <c r="G481"/>
      <c r="H481"/>
      <c r="I481"/>
      <c r="J481"/>
      <c r="K481"/>
      <c r="L481"/>
      <c r="M481"/>
      <c r="N481"/>
      <c r="O481"/>
      <c r="P481"/>
      <c r="Q481"/>
      <c r="R481"/>
      <c r="S481"/>
      <c r="T481"/>
      <c r="U481"/>
      <c r="V481"/>
      <c r="W481"/>
      <c r="X481"/>
      <c r="Y481"/>
      <c r="Z481"/>
      <c r="AA481"/>
      <c r="AB481"/>
      <c r="AC481"/>
      <c r="AD481"/>
    </row>
    <row r="482" spans="7:30" ht="12.75" customHeight="1">
      <c r="G482"/>
      <c r="H482"/>
      <c r="I482"/>
      <c r="J482"/>
      <c r="K482"/>
      <c r="L482"/>
      <c r="M482"/>
      <c r="N482"/>
      <c r="O482"/>
      <c r="P482"/>
      <c r="Q482"/>
      <c r="R482"/>
      <c r="S482"/>
      <c r="T482"/>
      <c r="U482"/>
      <c r="V482"/>
      <c r="W482"/>
      <c r="X482"/>
      <c r="Y482"/>
      <c r="Z482"/>
      <c r="AA482"/>
      <c r="AB482"/>
      <c r="AC482"/>
      <c r="AD482"/>
    </row>
    <row r="483" spans="7:30" ht="12.75" customHeight="1">
      <c r="G483"/>
      <c r="H483"/>
      <c r="I483"/>
      <c r="J483"/>
      <c r="K483"/>
      <c r="L483"/>
      <c r="M483"/>
      <c r="N483"/>
      <c r="O483"/>
      <c r="P483"/>
      <c r="Q483"/>
      <c r="R483"/>
      <c r="S483"/>
      <c r="T483"/>
      <c r="U483"/>
      <c r="V483"/>
      <c r="W483"/>
      <c r="X483"/>
      <c r="Y483"/>
      <c r="Z483"/>
      <c r="AA483"/>
      <c r="AB483"/>
      <c r="AC483"/>
      <c r="AD483"/>
    </row>
    <row r="484" spans="7:30" ht="12.75" customHeight="1">
      <c r="G484"/>
      <c r="H484"/>
      <c r="I484"/>
      <c r="J484"/>
      <c r="K484"/>
      <c r="L484"/>
      <c r="M484"/>
      <c r="N484"/>
      <c r="O484"/>
      <c r="P484"/>
      <c r="Q484"/>
      <c r="R484"/>
      <c r="S484"/>
      <c r="T484"/>
      <c r="U484"/>
      <c r="V484"/>
      <c r="W484"/>
      <c r="X484"/>
      <c r="Y484"/>
      <c r="Z484"/>
      <c r="AA484"/>
      <c r="AB484"/>
      <c r="AC484"/>
      <c r="AD484"/>
    </row>
    <row r="485" spans="7:30" ht="12.75" customHeight="1">
      <c r="G485"/>
      <c r="H485"/>
      <c r="I485"/>
      <c r="J485"/>
      <c r="K485"/>
      <c r="L485"/>
      <c r="M485"/>
      <c r="N485"/>
      <c r="O485"/>
      <c r="P485"/>
      <c r="Q485"/>
      <c r="R485"/>
      <c r="S485"/>
      <c r="T485"/>
      <c r="U485"/>
      <c r="V485"/>
      <c r="W485"/>
      <c r="X485"/>
      <c r="Y485"/>
      <c r="Z485"/>
      <c r="AA485"/>
      <c r="AB485"/>
      <c r="AC485"/>
      <c r="AD485"/>
    </row>
    <row r="486" spans="7:30" ht="12.75" customHeight="1">
      <c r="G486"/>
      <c r="H486"/>
      <c r="I486"/>
      <c r="J486"/>
      <c r="K486"/>
      <c r="L486"/>
      <c r="M486"/>
      <c r="N486"/>
      <c r="O486"/>
      <c r="P486"/>
      <c r="Q486"/>
      <c r="R486"/>
      <c r="S486"/>
      <c r="T486"/>
      <c r="U486"/>
      <c r="V486"/>
      <c r="W486"/>
      <c r="X486"/>
      <c r="Y486"/>
      <c r="Z486"/>
      <c r="AA486"/>
      <c r="AB486"/>
      <c r="AC486"/>
      <c r="AD486"/>
    </row>
    <row r="487" spans="7:30" ht="12.75" customHeight="1">
      <c r="G487"/>
      <c r="H487"/>
      <c r="I487"/>
      <c r="J487"/>
      <c r="K487"/>
      <c r="L487"/>
      <c r="M487"/>
      <c r="N487"/>
      <c r="O487"/>
      <c r="P487"/>
      <c r="Q487"/>
      <c r="R487"/>
      <c r="S487"/>
      <c r="T487"/>
      <c r="U487"/>
      <c r="V487"/>
      <c r="W487"/>
      <c r="X487"/>
      <c r="Y487"/>
      <c r="Z487"/>
      <c r="AA487"/>
      <c r="AB487"/>
      <c r="AC487"/>
      <c r="AD487"/>
    </row>
    <row r="488" spans="7:30" ht="12.75" customHeight="1">
      <c r="G488"/>
      <c r="H488"/>
      <c r="I488"/>
      <c r="J488"/>
      <c r="K488"/>
      <c r="L488"/>
      <c r="M488"/>
      <c r="N488"/>
      <c r="O488"/>
      <c r="P488"/>
      <c r="Q488"/>
      <c r="R488"/>
      <c r="S488"/>
      <c r="T488"/>
      <c r="U488"/>
      <c r="V488"/>
      <c r="W488"/>
      <c r="X488"/>
      <c r="Y488"/>
      <c r="Z488"/>
      <c r="AA488"/>
      <c r="AB488"/>
      <c r="AC488"/>
      <c r="AD488"/>
    </row>
    <row r="489" spans="7:30" ht="12.75" customHeight="1">
      <c r="G489"/>
      <c r="H489"/>
      <c r="I489"/>
      <c r="J489"/>
      <c r="K489"/>
      <c r="L489"/>
      <c r="M489"/>
      <c r="N489"/>
      <c r="O489"/>
      <c r="P489"/>
      <c r="Q489"/>
      <c r="R489"/>
      <c r="S489"/>
      <c r="T489"/>
      <c r="U489"/>
      <c r="V489"/>
      <c r="W489"/>
      <c r="X489"/>
      <c r="Y489"/>
      <c r="Z489"/>
      <c r="AA489"/>
      <c r="AB489"/>
      <c r="AC489"/>
      <c r="AD489"/>
    </row>
    <row r="490" spans="7:30" ht="12.75" customHeight="1">
      <c r="G490"/>
      <c r="H490"/>
      <c r="I490"/>
      <c r="J490"/>
      <c r="K490"/>
      <c r="L490"/>
      <c r="M490"/>
      <c r="N490"/>
      <c r="O490"/>
      <c r="P490"/>
      <c r="Q490"/>
      <c r="R490"/>
      <c r="S490"/>
      <c r="T490"/>
      <c r="U490"/>
      <c r="V490"/>
      <c r="W490"/>
      <c r="X490"/>
      <c r="Y490"/>
      <c r="Z490"/>
      <c r="AA490"/>
      <c r="AB490"/>
      <c r="AC490"/>
      <c r="AD490"/>
    </row>
    <row r="491" spans="7:30" ht="12.75" customHeight="1">
      <c r="G491"/>
      <c r="H491"/>
      <c r="I491"/>
      <c r="J491"/>
      <c r="K491"/>
      <c r="L491"/>
      <c r="M491"/>
      <c r="N491"/>
      <c r="O491"/>
      <c r="P491"/>
      <c r="Q491"/>
      <c r="R491"/>
      <c r="S491"/>
      <c r="T491"/>
      <c r="U491"/>
      <c r="V491"/>
      <c r="W491"/>
      <c r="X491"/>
      <c r="Y491"/>
      <c r="Z491"/>
      <c r="AA491"/>
      <c r="AB491"/>
      <c r="AC491"/>
      <c r="AD491"/>
    </row>
    <row r="492" spans="7:30" ht="12.75" customHeight="1">
      <c r="G492"/>
      <c r="H492"/>
      <c r="I492"/>
      <c r="J492"/>
      <c r="K492"/>
      <c r="L492"/>
      <c r="M492"/>
      <c r="N492"/>
      <c r="O492"/>
      <c r="P492"/>
      <c r="Q492"/>
      <c r="R492"/>
      <c r="S492"/>
      <c r="T492"/>
      <c r="U492"/>
      <c r="V492"/>
      <c r="W492"/>
      <c r="X492"/>
      <c r="Y492"/>
      <c r="Z492"/>
      <c r="AA492"/>
      <c r="AB492"/>
      <c r="AC492"/>
      <c r="AD492"/>
    </row>
    <row r="493" spans="7:30" ht="12.75" customHeight="1">
      <c r="G493"/>
      <c r="H493"/>
      <c r="I493"/>
      <c r="J493"/>
      <c r="K493"/>
      <c r="L493"/>
      <c r="M493"/>
      <c r="N493"/>
      <c r="O493"/>
      <c r="P493"/>
      <c r="Q493"/>
      <c r="R493"/>
      <c r="S493"/>
      <c r="T493"/>
      <c r="U493"/>
      <c r="V493"/>
      <c r="W493"/>
      <c r="X493"/>
      <c r="Y493"/>
      <c r="Z493"/>
      <c r="AA493"/>
      <c r="AB493"/>
      <c r="AC493"/>
      <c r="AD493"/>
    </row>
    <row r="494" spans="7:30" ht="12.75" customHeight="1">
      <c r="G494"/>
      <c r="H494"/>
      <c r="I494"/>
      <c r="J494"/>
      <c r="K494"/>
      <c r="L494"/>
      <c r="M494"/>
      <c r="N494"/>
      <c r="O494"/>
      <c r="P494"/>
      <c r="Q494"/>
      <c r="R494"/>
      <c r="S494"/>
      <c r="T494"/>
      <c r="U494"/>
      <c r="V494"/>
      <c r="W494"/>
      <c r="X494"/>
      <c r="Y494"/>
      <c r="Z494"/>
      <c r="AA494"/>
      <c r="AB494"/>
      <c r="AC494"/>
      <c r="AD494"/>
    </row>
    <row r="495" spans="7:30" ht="12.75" customHeight="1">
      <c r="G495"/>
      <c r="H495"/>
      <c r="I495"/>
      <c r="J495"/>
      <c r="K495"/>
      <c r="L495"/>
      <c r="M495"/>
      <c r="N495"/>
      <c r="O495"/>
      <c r="P495"/>
      <c r="Q495"/>
      <c r="R495"/>
      <c r="S495"/>
      <c r="T495"/>
      <c r="U495"/>
      <c r="V495"/>
      <c r="W495"/>
      <c r="X495"/>
      <c r="Y495"/>
      <c r="Z495"/>
      <c r="AA495"/>
      <c r="AB495"/>
      <c r="AC495"/>
      <c r="AD495"/>
    </row>
    <row r="496" spans="7:30" ht="12.75" customHeight="1">
      <c r="G496"/>
      <c r="H496"/>
      <c r="I496"/>
      <c r="J496"/>
      <c r="K496"/>
      <c r="L496"/>
      <c r="M496"/>
      <c r="N496"/>
      <c r="O496"/>
      <c r="P496"/>
      <c r="Q496"/>
      <c r="R496"/>
      <c r="S496"/>
      <c r="T496"/>
      <c r="U496"/>
      <c r="V496"/>
      <c r="W496"/>
      <c r="X496"/>
      <c r="Y496"/>
      <c r="Z496"/>
      <c r="AA496"/>
      <c r="AB496"/>
      <c r="AC496"/>
      <c r="AD496"/>
    </row>
    <row r="497" spans="7:30" ht="12.75" customHeight="1">
      <c r="G497"/>
      <c r="H497"/>
      <c r="I497"/>
      <c r="J497"/>
      <c r="K497"/>
      <c r="L497"/>
      <c r="M497"/>
      <c r="N497"/>
      <c r="O497"/>
      <c r="P497"/>
      <c r="Q497"/>
      <c r="R497"/>
      <c r="S497"/>
      <c r="T497"/>
      <c r="U497"/>
      <c r="V497"/>
      <c r="W497"/>
      <c r="X497"/>
      <c r="Y497"/>
      <c r="Z497"/>
      <c r="AA497"/>
      <c r="AB497"/>
      <c r="AC497"/>
      <c r="AD497"/>
    </row>
    <row r="498" spans="7:30" ht="12.75" customHeight="1">
      <c r="G498"/>
      <c r="H498"/>
      <c r="I498"/>
      <c r="J498"/>
      <c r="K498"/>
      <c r="L498"/>
      <c r="M498"/>
      <c r="N498"/>
      <c r="O498"/>
      <c r="P498"/>
      <c r="Q498"/>
      <c r="R498"/>
      <c r="S498"/>
      <c r="T498"/>
      <c r="U498"/>
      <c r="V498"/>
      <c r="W498"/>
      <c r="X498"/>
      <c r="Y498"/>
      <c r="Z498"/>
      <c r="AA498"/>
      <c r="AB498"/>
      <c r="AC498"/>
      <c r="AD498"/>
    </row>
    <row r="499" spans="7:30" ht="12.75" customHeight="1">
      <c r="G499"/>
      <c r="H499"/>
      <c r="I499"/>
      <c r="J499"/>
      <c r="K499"/>
      <c r="L499"/>
      <c r="M499"/>
      <c r="N499"/>
      <c r="O499"/>
      <c r="P499"/>
      <c r="Q499"/>
      <c r="R499"/>
      <c r="S499"/>
      <c r="T499"/>
      <c r="U499"/>
      <c r="V499"/>
      <c r="W499"/>
      <c r="X499"/>
      <c r="Y499"/>
      <c r="Z499"/>
      <c r="AA499"/>
      <c r="AB499"/>
      <c r="AC499"/>
      <c r="AD499"/>
    </row>
    <row r="500" spans="7:30" ht="12.75" customHeight="1">
      <c r="G500"/>
      <c r="H500"/>
      <c r="I500"/>
      <c r="J500"/>
      <c r="K500"/>
      <c r="L500"/>
      <c r="M500"/>
      <c r="N500"/>
      <c r="O500"/>
      <c r="P500"/>
      <c r="Q500"/>
      <c r="R500"/>
      <c r="S500"/>
      <c r="T500"/>
      <c r="U500"/>
      <c r="V500"/>
      <c r="W500"/>
      <c r="X500"/>
      <c r="Y500"/>
      <c r="Z500"/>
      <c r="AA500"/>
      <c r="AB500"/>
      <c r="AC500"/>
      <c r="AD500"/>
    </row>
    <row r="501" spans="7:30" ht="12.75" customHeight="1">
      <c r="G501"/>
      <c r="H501"/>
      <c r="I501"/>
      <c r="J501"/>
      <c r="K501"/>
      <c r="L501"/>
      <c r="M501"/>
      <c r="N501"/>
      <c r="O501"/>
      <c r="P501"/>
      <c r="Q501"/>
      <c r="R501"/>
      <c r="S501"/>
      <c r="T501"/>
      <c r="U501"/>
      <c r="V501"/>
      <c r="W501"/>
      <c r="X501"/>
      <c r="Y501"/>
      <c r="Z501"/>
      <c r="AA501"/>
      <c r="AB501"/>
      <c r="AC501"/>
      <c r="AD501"/>
    </row>
    <row r="502" spans="7:30" ht="12.75" customHeight="1">
      <c r="G502"/>
      <c r="H502"/>
      <c r="I502"/>
      <c r="J502"/>
      <c r="K502"/>
      <c r="L502"/>
      <c r="M502"/>
      <c r="N502"/>
      <c r="O502"/>
      <c r="P502"/>
      <c r="Q502"/>
      <c r="R502"/>
      <c r="S502"/>
      <c r="T502"/>
      <c r="U502"/>
      <c r="V502"/>
      <c r="W502"/>
      <c r="X502"/>
      <c r="Y502"/>
      <c r="Z502"/>
      <c r="AA502"/>
      <c r="AB502"/>
      <c r="AC502"/>
      <c r="AD502"/>
    </row>
    <row r="503" spans="7:30" ht="12.75" customHeight="1">
      <c r="G503"/>
      <c r="H503"/>
      <c r="I503"/>
      <c r="J503"/>
      <c r="K503"/>
      <c r="L503"/>
      <c r="M503"/>
      <c r="N503"/>
      <c r="O503"/>
      <c r="P503"/>
      <c r="Q503"/>
      <c r="R503"/>
      <c r="S503"/>
      <c r="T503"/>
      <c r="U503"/>
      <c r="V503"/>
      <c r="W503"/>
      <c r="X503"/>
      <c r="Y503"/>
      <c r="Z503"/>
      <c r="AA503"/>
      <c r="AB503"/>
      <c r="AC503"/>
      <c r="AD503"/>
    </row>
    <row r="504" spans="7:30" ht="12.75" customHeight="1">
      <c r="G504"/>
      <c r="H504"/>
      <c r="I504"/>
      <c r="J504"/>
      <c r="K504"/>
      <c r="L504"/>
      <c r="M504"/>
      <c r="N504"/>
      <c r="O504"/>
      <c r="P504"/>
      <c r="Q504"/>
      <c r="R504"/>
      <c r="S504"/>
      <c r="T504"/>
      <c r="U504"/>
      <c r="V504"/>
      <c r="W504"/>
      <c r="X504"/>
      <c r="Y504"/>
      <c r="Z504"/>
      <c r="AA504"/>
      <c r="AB504"/>
      <c r="AC504"/>
      <c r="AD504"/>
    </row>
    <row r="505" spans="7:30" ht="12.75" customHeight="1">
      <c r="G505"/>
      <c r="H505"/>
      <c r="I505"/>
      <c r="J505"/>
      <c r="K505"/>
      <c r="L505"/>
      <c r="M505"/>
      <c r="N505"/>
      <c r="O505"/>
      <c r="P505"/>
      <c r="Q505"/>
      <c r="R505"/>
      <c r="S505"/>
      <c r="T505"/>
      <c r="U505"/>
      <c r="V505"/>
      <c r="W505"/>
      <c r="X505"/>
      <c r="Y505"/>
      <c r="Z505"/>
      <c r="AA505"/>
      <c r="AB505"/>
      <c r="AC505"/>
      <c r="AD505"/>
    </row>
    <row r="506" spans="7:30" ht="12.75" customHeight="1">
      <c r="G506"/>
      <c r="H506"/>
      <c r="I506"/>
      <c r="J506"/>
      <c r="K506"/>
      <c r="L506"/>
      <c r="M506"/>
      <c r="N506"/>
      <c r="O506"/>
      <c r="P506"/>
      <c r="Q506"/>
      <c r="R506"/>
      <c r="S506"/>
      <c r="T506"/>
      <c r="U506"/>
      <c r="V506"/>
      <c r="W506"/>
      <c r="X506"/>
      <c r="Y506"/>
      <c r="Z506"/>
      <c r="AA506"/>
      <c r="AB506"/>
      <c r="AC506"/>
      <c r="AD506"/>
    </row>
    <row r="507" spans="7:30" ht="12.75" customHeight="1">
      <c r="G507"/>
      <c r="H507"/>
      <c r="I507"/>
      <c r="J507"/>
      <c r="K507"/>
      <c r="L507"/>
      <c r="M507"/>
      <c r="N507"/>
      <c r="O507"/>
      <c r="P507"/>
      <c r="Q507"/>
      <c r="R507"/>
      <c r="S507"/>
      <c r="T507"/>
      <c r="U507"/>
      <c r="V507"/>
      <c r="W507"/>
      <c r="X507"/>
      <c r="Y507"/>
      <c r="Z507"/>
      <c r="AA507"/>
      <c r="AB507"/>
      <c r="AC507"/>
      <c r="AD507"/>
    </row>
    <row r="508" spans="7:30" ht="12.75" customHeight="1">
      <c r="G508"/>
      <c r="H508"/>
      <c r="I508"/>
      <c r="J508"/>
      <c r="K508"/>
      <c r="L508"/>
      <c r="M508"/>
      <c r="N508"/>
      <c r="O508"/>
      <c r="P508"/>
      <c r="Q508"/>
      <c r="R508"/>
      <c r="S508"/>
      <c r="T508"/>
      <c r="U508"/>
      <c r="V508"/>
      <c r="W508"/>
      <c r="X508"/>
      <c r="Y508"/>
      <c r="Z508"/>
      <c r="AA508"/>
      <c r="AB508"/>
      <c r="AC508"/>
      <c r="AD508"/>
    </row>
    <row r="509" spans="7:30" ht="12.75" customHeight="1">
      <c r="G509"/>
      <c r="H509"/>
      <c r="I509"/>
      <c r="J509"/>
      <c r="K509"/>
      <c r="L509"/>
      <c r="M509"/>
      <c r="N509"/>
      <c r="O509"/>
      <c r="P509"/>
      <c r="Q509"/>
      <c r="R509"/>
      <c r="S509"/>
      <c r="T509"/>
      <c r="U509"/>
      <c r="V509"/>
      <c r="W509"/>
      <c r="X509"/>
      <c r="Y509"/>
      <c r="Z509"/>
      <c r="AA509"/>
      <c r="AB509"/>
      <c r="AC509"/>
      <c r="AD509"/>
    </row>
    <row r="510" spans="7:30" ht="12.75" customHeight="1">
      <c r="G510"/>
      <c r="H510"/>
      <c r="I510"/>
      <c r="J510"/>
      <c r="K510"/>
      <c r="L510"/>
      <c r="M510"/>
      <c r="N510"/>
      <c r="O510"/>
      <c r="P510"/>
      <c r="Q510"/>
      <c r="R510"/>
      <c r="S510"/>
      <c r="T510"/>
      <c r="U510"/>
      <c r="V510"/>
      <c r="W510"/>
      <c r="X510"/>
      <c r="Y510"/>
      <c r="Z510"/>
      <c r="AA510"/>
      <c r="AB510"/>
      <c r="AC510"/>
      <c r="AD510"/>
    </row>
    <row r="511" spans="7:30" ht="12.75" customHeight="1">
      <c r="G511"/>
      <c r="H511"/>
      <c r="I511"/>
      <c r="J511"/>
      <c r="K511"/>
      <c r="L511"/>
      <c r="M511"/>
      <c r="N511"/>
      <c r="O511"/>
      <c r="P511"/>
      <c r="Q511"/>
      <c r="R511"/>
      <c r="S511"/>
      <c r="T511"/>
      <c r="U511"/>
      <c r="V511"/>
      <c r="W511"/>
      <c r="X511"/>
      <c r="Y511"/>
      <c r="Z511"/>
      <c r="AA511"/>
      <c r="AB511"/>
      <c r="AC511"/>
      <c r="AD511"/>
    </row>
    <row r="512" spans="7:30" ht="12.75" customHeight="1">
      <c r="G512"/>
      <c r="H512"/>
      <c r="I512"/>
      <c r="J512"/>
      <c r="K512"/>
      <c r="L512"/>
      <c r="M512"/>
      <c r="N512"/>
      <c r="O512"/>
      <c r="P512"/>
      <c r="Q512"/>
      <c r="R512"/>
      <c r="S512"/>
      <c r="T512"/>
      <c r="U512"/>
      <c r="V512"/>
      <c r="W512"/>
      <c r="X512"/>
      <c r="Y512"/>
      <c r="Z512"/>
      <c r="AA512"/>
      <c r="AB512"/>
      <c r="AC512"/>
      <c r="AD512"/>
    </row>
    <row r="513" spans="7:30" ht="12.75" customHeight="1">
      <c r="G513"/>
      <c r="H513"/>
      <c r="I513"/>
      <c r="J513"/>
      <c r="K513"/>
      <c r="L513"/>
      <c r="M513"/>
      <c r="N513"/>
      <c r="O513"/>
      <c r="P513"/>
      <c r="Q513"/>
      <c r="R513"/>
      <c r="S513"/>
      <c r="T513"/>
      <c r="U513"/>
      <c r="V513"/>
      <c r="W513"/>
      <c r="X513"/>
      <c r="Y513"/>
      <c r="Z513"/>
      <c r="AA513"/>
      <c r="AB513"/>
      <c r="AC513"/>
      <c r="AD513"/>
    </row>
    <row r="514" spans="7:30" ht="12.75" customHeight="1">
      <c r="G514"/>
      <c r="H514"/>
      <c r="I514"/>
      <c r="J514"/>
      <c r="K514"/>
      <c r="L514"/>
      <c r="M514"/>
      <c r="N514"/>
      <c r="O514"/>
      <c r="P514"/>
      <c r="Q514"/>
      <c r="R514"/>
      <c r="S514"/>
      <c r="T514"/>
      <c r="U514"/>
      <c r="V514"/>
      <c r="W514"/>
      <c r="X514"/>
      <c r="Y514"/>
      <c r="Z514"/>
      <c r="AA514"/>
      <c r="AB514"/>
      <c r="AC514"/>
      <c r="AD514"/>
    </row>
    <row r="515" spans="7:30" ht="12.75" customHeight="1">
      <c r="G515"/>
      <c r="H515"/>
      <c r="I515"/>
      <c r="J515"/>
      <c r="K515"/>
      <c r="L515"/>
      <c r="M515"/>
      <c r="N515"/>
      <c r="O515"/>
      <c r="P515"/>
      <c r="Q515"/>
      <c r="R515"/>
      <c r="S515"/>
      <c r="T515"/>
      <c r="U515"/>
      <c r="V515"/>
      <c r="W515"/>
      <c r="X515"/>
      <c r="Y515"/>
      <c r="Z515"/>
      <c r="AA515"/>
      <c r="AB515"/>
      <c r="AC515"/>
      <c r="AD515"/>
    </row>
    <row r="516" spans="7:30" ht="12.75" customHeight="1">
      <c r="G516"/>
      <c r="H516"/>
      <c r="I516"/>
      <c r="J516"/>
      <c r="K516"/>
      <c r="L516"/>
      <c r="M516"/>
      <c r="N516"/>
      <c r="O516"/>
      <c r="P516"/>
      <c r="Q516"/>
      <c r="R516"/>
      <c r="S516"/>
      <c r="T516"/>
      <c r="U516"/>
      <c r="V516"/>
      <c r="W516"/>
      <c r="X516"/>
      <c r="Y516"/>
      <c r="Z516"/>
      <c r="AA516"/>
      <c r="AB516"/>
      <c r="AC516"/>
      <c r="AD516"/>
    </row>
    <row r="517" spans="7:30" ht="12.75" customHeight="1">
      <c r="G517"/>
      <c r="H517"/>
      <c r="I517"/>
      <c r="J517"/>
      <c r="K517"/>
      <c r="L517"/>
      <c r="M517"/>
      <c r="N517"/>
      <c r="O517"/>
      <c r="P517"/>
      <c r="Q517"/>
      <c r="R517"/>
      <c r="S517"/>
      <c r="T517"/>
      <c r="U517"/>
      <c r="V517"/>
      <c r="W517"/>
      <c r="X517"/>
      <c r="Y517"/>
      <c r="Z517"/>
      <c r="AA517"/>
      <c r="AB517"/>
      <c r="AC517"/>
      <c r="AD517"/>
    </row>
    <row r="518" spans="7:30" ht="12.75" customHeight="1">
      <c r="G518"/>
      <c r="H518"/>
      <c r="I518"/>
      <c r="J518"/>
      <c r="K518"/>
      <c r="L518"/>
      <c r="M518"/>
      <c r="N518"/>
      <c r="O518"/>
      <c r="P518"/>
      <c r="Q518"/>
      <c r="R518"/>
      <c r="S518"/>
      <c r="T518"/>
      <c r="U518"/>
      <c r="V518"/>
      <c r="W518"/>
      <c r="X518"/>
      <c r="Y518"/>
      <c r="Z518"/>
      <c r="AA518"/>
      <c r="AB518"/>
      <c r="AC518"/>
      <c r="AD518"/>
    </row>
    <row r="519" spans="7:30" ht="12.75" customHeight="1">
      <c r="G519"/>
      <c r="H519"/>
      <c r="I519"/>
      <c r="J519"/>
      <c r="K519"/>
      <c r="L519"/>
      <c r="M519"/>
      <c r="N519"/>
      <c r="O519"/>
      <c r="P519"/>
      <c r="Q519"/>
      <c r="R519"/>
      <c r="S519"/>
      <c r="T519"/>
      <c r="U519"/>
      <c r="V519"/>
      <c r="W519"/>
      <c r="X519"/>
      <c r="Y519"/>
      <c r="Z519"/>
      <c r="AA519"/>
      <c r="AB519"/>
      <c r="AC519"/>
      <c r="AD519"/>
    </row>
    <row r="520" spans="7:30" ht="12.75" customHeight="1">
      <c r="G520"/>
      <c r="H520"/>
      <c r="I520"/>
      <c r="J520"/>
      <c r="K520"/>
      <c r="L520"/>
      <c r="M520"/>
      <c r="N520"/>
      <c r="O520"/>
      <c r="P520"/>
      <c r="Q520"/>
      <c r="R520"/>
      <c r="S520"/>
      <c r="T520"/>
      <c r="U520"/>
      <c r="V520"/>
      <c r="W520"/>
      <c r="X520"/>
      <c r="Y520"/>
      <c r="Z520"/>
      <c r="AA520"/>
      <c r="AB520"/>
      <c r="AC520"/>
      <c r="AD520"/>
    </row>
    <row r="521" spans="7:30" ht="12.75" customHeight="1">
      <c r="G521"/>
      <c r="H521"/>
      <c r="I521"/>
      <c r="J521"/>
      <c r="K521"/>
      <c r="L521"/>
      <c r="M521"/>
      <c r="N521"/>
      <c r="O521"/>
      <c r="P521"/>
      <c r="Q521"/>
      <c r="R521"/>
      <c r="S521"/>
      <c r="T521"/>
      <c r="U521"/>
      <c r="V521"/>
      <c r="W521"/>
      <c r="X521"/>
      <c r="Y521"/>
      <c r="Z521"/>
      <c r="AA521"/>
      <c r="AB521"/>
      <c r="AC521"/>
      <c r="AD521"/>
    </row>
    <row r="522" spans="7:30" ht="12.75" customHeight="1">
      <c r="G522"/>
      <c r="H522"/>
      <c r="I522"/>
      <c r="J522"/>
      <c r="K522"/>
      <c r="L522"/>
      <c r="M522"/>
      <c r="N522"/>
      <c r="O522"/>
      <c r="P522"/>
      <c r="Q522"/>
      <c r="R522"/>
      <c r="S522"/>
      <c r="T522"/>
      <c r="U522"/>
      <c r="V522"/>
      <c r="W522"/>
      <c r="X522"/>
      <c r="Y522"/>
      <c r="Z522"/>
      <c r="AA522"/>
      <c r="AB522"/>
      <c r="AC522"/>
      <c r="AD522"/>
    </row>
    <row r="523" spans="7:30" ht="12.75" customHeight="1">
      <c r="G523"/>
      <c r="H523"/>
      <c r="I523"/>
      <c r="J523"/>
      <c r="K523"/>
      <c r="L523"/>
      <c r="M523"/>
      <c r="N523"/>
      <c r="O523"/>
      <c r="P523"/>
      <c r="Q523"/>
      <c r="R523"/>
      <c r="S523"/>
      <c r="T523"/>
      <c r="U523"/>
      <c r="V523"/>
      <c r="W523"/>
      <c r="X523"/>
      <c r="Y523"/>
      <c r="Z523"/>
      <c r="AA523"/>
      <c r="AB523"/>
      <c r="AC523"/>
      <c r="AD523"/>
    </row>
    <row r="524" spans="7:30" ht="12.75" customHeight="1">
      <c r="G524"/>
      <c r="H524"/>
      <c r="I524"/>
      <c r="J524"/>
      <c r="K524"/>
      <c r="L524"/>
      <c r="M524"/>
      <c r="N524"/>
      <c r="O524"/>
      <c r="P524"/>
      <c r="Q524"/>
      <c r="R524"/>
      <c r="S524"/>
      <c r="T524"/>
      <c r="U524"/>
      <c r="V524"/>
      <c r="W524"/>
      <c r="X524"/>
      <c r="Y524"/>
      <c r="Z524"/>
      <c r="AA524"/>
      <c r="AB524"/>
      <c r="AC524"/>
      <c r="AD524"/>
    </row>
    <row r="525" spans="7:30" ht="12.75" customHeight="1">
      <c r="G525"/>
      <c r="H525"/>
      <c r="I525"/>
      <c r="J525"/>
      <c r="K525"/>
      <c r="L525"/>
      <c r="M525"/>
      <c r="N525"/>
      <c r="O525"/>
      <c r="P525"/>
      <c r="Q525"/>
      <c r="R525"/>
      <c r="S525"/>
      <c r="T525"/>
      <c r="U525"/>
      <c r="V525"/>
      <c r="W525"/>
      <c r="X525"/>
      <c r="Y525"/>
      <c r="Z525"/>
      <c r="AA525"/>
      <c r="AB525"/>
      <c r="AC525"/>
      <c r="AD525"/>
    </row>
    <row r="526" spans="7:30" ht="12.75" customHeight="1">
      <c r="G526"/>
      <c r="H526"/>
      <c r="I526"/>
      <c r="J526"/>
      <c r="K526"/>
      <c r="L526"/>
      <c r="M526"/>
      <c r="N526"/>
      <c r="O526"/>
      <c r="P526"/>
      <c r="Q526"/>
      <c r="R526"/>
      <c r="S526"/>
      <c r="T526"/>
      <c r="U526"/>
      <c r="V526"/>
      <c r="W526"/>
      <c r="X526"/>
      <c r="Y526"/>
      <c r="Z526"/>
      <c r="AA526"/>
      <c r="AB526"/>
      <c r="AC526"/>
      <c r="AD526"/>
    </row>
    <row r="527" spans="7:30" ht="12.75" customHeight="1">
      <c r="G527"/>
      <c r="H527"/>
      <c r="I527"/>
      <c r="J527"/>
      <c r="K527"/>
      <c r="L527"/>
      <c r="M527"/>
      <c r="N527"/>
      <c r="O527"/>
      <c r="P527"/>
      <c r="Q527"/>
      <c r="R527"/>
      <c r="S527"/>
      <c r="T527"/>
      <c r="U527"/>
      <c r="V527"/>
      <c r="W527"/>
      <c r="X527"/>
      <c r="Y527"/>
      <c r="Z527"/>
      <c r="AA527"/>
      <c r="AB527"/>
      <c r="AC527"/>
      <c r="AD527"/>
    </row>
    <row r="528" spans="7:30" ht="12.75" customHeight="1">
      <c r="G528"/>
      <c r="H528"/>
      <c r="I528"/>
      <c r="J528"/>
      <c r="K528"/>
      <c r="L528"/>
      <c r="M528"/>
      <c r="N528"/>
      <c r="O528"/>
      <c r="P528"/>
      <c r="Q528"/>
      <c r="R528"/>
      <c r="S528"/>
      <c r="T528"/>
      <c r="U528"/>
      <c r="V528"/>
      <c r="W528"/>
      <c r="X528"/>
      <c r="Y528"/>
      <c r="Z528"/>
      <c r="AA528"/>
      <c r="AB528"/>
      <c r="AC528"/>
      <c r="AD528"/>
    </row>
    <row r="529" spans="7:30" ht="12.75" customHeight="1">
      <c r="G529"/>
      <c r="H529"/>
      <c r="I529"/>
      <c r="J529"/>
      <c r="K529"/>
      <c r="L529"/>
      <c r="M529"/>
      <c r="N529"/>
      <c r="O529"/>
      <c r="P529"/>
      <c r="Q529"/>
      <c r="R529"/>
      <c r="S529"/>
      <c r="T529"/>
      <c r="U529"/>
      <c r="V529"/>
      <c r="W529"/>
      <c r="X529"/>
      <c r="Y529"/>
      <c r="Z529"/>
      <c r="AA529"/>
      <c r="AB529"/>
      <c r="AC529"/>
      <c r="AD529"/>
    </row>
    <row r="530" spans="7:30" ht="12.75" customHeight="1">
      <c r="G530"/>
      <c r="H530"/>
      <c r="I530"/>
      <c r="J530"/>
      <c r="K530"/>
      <c r="L530"/>
      <c r="M530"/>
      <c r="N530"/>
      <c r="O530"/>
      <c r="P530"/>
      <c r="Q530"/>
      <c r="R530"/>
      <c r="S530"/>
      <c r="T530"/>
      <c r="U530"/>
      <c r="V530"/>
      <c r="W530"/>
      <c r="X530"/>
      <c r="Y530"/>
      <c r="Z530"/>
      <c r="AA530"/>
      <c r="AB530"/>
      <c r="AC530"/>
      <c r="AD530"/>
    </row>
    <row r="531" spans="7:30" ht="12.75" customHeight="1">
      <c r="G531"/>
      <c r="H531"/>
      <c r="I531"/>
      <c r="J531"/>
      <c r="K531"/>
      <c r="L531"/>
      <c r="M531"/>
      <c r="N531"/>
      <c r="O531"/>
      <c r="P531"/>
      <c r="Q531"/>
      <c r="R531"/>
      <c r="S531"/>
      <c r="T531"/>
      <c r="U531"/>
      <c r="V531"/>
      <c r="W531"/>
      <c r="X531"/>
      <c r="Y531"/>
      <c r="Z531"/>
      <c r="AA531"/>
      <c r="AB531"/>
      <c r="AC531"/>
      <c r="AD531"/>
    </row>
    <row r="532" spans="7:30" ht="12.75" customHeight="1">
      <c r="G532"/>
      <c r="H532"/>
      <c r="I532"/>
      <c r="J532"/>
      <c r="K532"/>
      <c r="L532"/>
      <c r="M532"/>
      <c r="N532"/>
      <c r="O532"/>
      <c r="P532"/>
      <c r="Q532"/>
      <c r="R532"/>
      <c r="S532"/>
      <c r="T532"/>
      <c r="U532"/>
      <c r="V532"/>
      <c r="W532"/>
      <c r="X532"/>
      <c r="Y532"/>
      <c r="Z532"/>
      <c r="AA532"/>
      <c r="AB532"/>
      <c r="AC532"/>
      <c r="AD532"/>
    </row>
    <row r="533" spans="7:30" ht="12.75" customHeight="1">
      <c r="G533"/>
      <c r="H533"/>
      <c r="I533"/>
      <c r="J533"/>
      <c r="K533"/>
      <c r="L533"/>
      <c r="M533"/>
      <c r="N533"/>
      <c r="O533"/>
      <c r="P533"/>
      <c r="Q533"/>
      <c r="R533"/>
      <c r="S533"/>
      <c r="T533"/>
      <c r="U533"/>
      <c r="V533"/>
      <c r="W533"/>
      <c r="X533"/>
      <c r="Y533"/>
      <c r="Z533"/>
      <c r="AA533"/>
      <c r="AB533"/>
      <c r="AC533"/>
      <c r="AD533"/>
    </row>
    <row r="534" spans="7:30" ht="12.75" customHeight="1">
      <c r="G534"/>
      <c r="H534"/>
      <c r="I534"/>
      <c r="J534"/>
      <c r="K534"/>
      <c r="L534"/>
      <c r="M534"/>
      <c r="N534"/>
      <c r="O534"/>
      <c r="P534"/>
      <c r="Q534"/>
      <c r="R534"/>
      <c r="S534"/>
      <c r="T534"/>
      <c r="U534"/>
      <c r="V534"/>
      <c r="W534"/>
      <c r="X534"/>
      <c r="Y534"/>
      <c r="Z534"/>
      <c r="AA534"/>
      <c r="AB534"/>
      <c r="AC534"/>
      <c r="AD534"/>
    </row>
    <row r="535" spans="7:30" ht="12.75" customHeight="1">
      <c r="G535"/>
      <c r="H535"/>
      <c r="I535"/>
      <c r="J535"/>
      <c r="K535"/>
      <c r="L535"/>
      <c r="M535"/>
      <c r="N535"/>
      <c r="O535"/>
      <c r="P535"/>
      <c r="Q535"/>
      <c r="R535"/>
      <c r="S535"/>
      <c r="T535"/>
      <c r="U535"/>
      <c r="V535"/>
      <c r="W535"/>
      <c r="X535"/>
      <c r="Y535"/>
      <c r="Z535"/>
      <c r="AA535"/>
      <c r="AB535"/>
      <c r="AC535"/>
      <c r="AD535"/>
    </row>
    <row r="536" spans="7:30" ht="12.75" customHeight="1">
      <c r="G536"/>
      <c r="H536"/>
      <c r="I536"/>
      <c r="J536"/>
      <c r="K536"/>
      <c r="L536"/>
      <c r="M536"/>
      <c r="N536"/>
      <c r="O536"/>
      <c r="P536"/>
      <c r="Q536"/>
      <c r="R536"/>
      <c r="S536"/>
      <c r="T536"/>
      <c r="U536"/>
      <c r="V536"/>
      <c r="W536"/>
      <c r="X536"/>
      <c r="Y536"/>
      <c r="Z536"/>
      <c r="AA536"/>
      <c r="AB536"/>
      <c r="AC536"/>
      <c r="AD536"/>
    </row>
    <row r="537" spans="7:30" ht="12.75" customHeight="1">
      <c r="G537"/>
      <c r="H537"/>
      <c r="I537"/>
      <c r="J537"/>
      <c r="K537"/>
      <c r="L537"/>
      <c r="M537"/>
      <c r="N537"/>
      <c r="O537"/>
      <c r="P537"/>
      <c r="Q537"/>
      <c r="R537"/>
      <c r="S537"/>
      <c r="T537"/>
      <c r="U537"/>
      <c r="V537"/>
      <c r="W537"/>
      <c r="X537"/>
      <c r="Y537"/>
      <c r="Z537"/>
      <c r="AA537"/>
      <c r="AB537"/>
      <c r="AC537"/>
      <c r="AD537"/>
    </row>
    <row r="538" spans="7:30" ht="12.75" customHeight="1">
      <c r="G538"/>
      <c r="H538"/>
      <c r="I538"/>
      <c r="J538"/>
      <c r="K538"/>
      <c r="L538"/>
      <c r="M538"/>
      <c r="N538"/>
      <c r="O538"/>
      <c r="P538"/>
      <c r="Q538"/>
      <c r="R538"/>
      <c r="S538"/>
      <c r="T538"/>
      <c r="U538"/>
      <c r="V538"/>
      <c r="W538"/>
      <c r="X538"/>
      <c r="Y538"/>
      <c r="Z538"/>
      <c r="AA538"/>
      <c r="AB538"/>
      <c r="AC538"/>
      <c r="AD538"/>
    </row>
    <row r="539" spans="7:30" ht="12.75" customHeight="1">
      <c r="G539"/>
      <c r="H539"/>
      <c r="I539"/>
      <c r="J539"/>
      <c r="K539"/>
      <c r="L539"/>
      <c r="M539"/>
      <c r="N539"/>
      <c r="O539"/>
      <c r="P539"/>
      <c r="Q539"/>
      <c r="R539"/>
      <c r="S539"/>
      <c r="T539"/>
      <c r="U539"/>
      <c r="V539"/>
      <c r="W539"/>
      <c r="X539"/>
      <c r="Y539"/>
      <c r="Z539"/>
      <c r="AA539"/>
      <c r="AB539"/>
      <c r="AC539"/>
      <c r="AD539"/>
    </row>
    <row r="540" spans="7:30" ht="12.75" customHeight="1">
      <c r="G540"/>
      <c r="H540"/>
      <c r="I540"/>
      <c r="J540"/>
      <c r="K540"/>
      <c r="L540"/>
      <c r="M540"/>
      <c r="N540"/>
      <c r="O540"/>
      <c r="P540"/>
      <c r="Q540"/>
      <c r="R540"/>
      <c r="S540"/>
      <c r="T540"/>
      <c r="U540"/>
      <c r="V540"/>
      <c r="W540"/>
      <c r="X540"/>
      <c r="Y540"/>
      <c r="Z540"/>
      <c r="AA540"/>
      <c r="AB540"/>
      <c r="AC540"/>
      <c r="AD540"/>
    </row>
    <row r="541" spans="7:30" ht="12.75" customHeight="1">
      <c r="G541"/>
      <c r="H541"/>
      <c r="I541"/>
      <c r="J541"/>
      <c r="K541"/>
      <c r="L541"/>
      <c r="M541"/>
      <c r="N541"/>
      <c r="O541"/>
      <c r="P541"/>
      <c r="Q541"/>
      <c r="R541"/>
      <c r="S541"/>
      <c r="T541"/>
      <c r="U541"/>
      <c r="V541"/>
      <c r="W541"/>
      <c r="X541"/>
      <c r="Y541"/>
      <c r="Z541"/>
      <c r="AA541"/>
      <c r="AB541"/>
      <c r="AC541"/>
      <c r="AD541"/>
    </row>
    <row r="542" spans="7:30" ht="12.75" customHeight="1">
      <c r="G542"/>
      <c r="H542"/>
      <c r="I542"/>
      <c r="J542"/>
      <c r="K542"/>
      <c r="L542"/>
      <c r="M542"/>
      <c r="N542"/>
      <c r="O542"/>
      <c r="P542"/>
      <c r="Q542"/>
      <c r="R542"/>
      <c r="S542"/>
      <c r="T542"/>
      <c r="U542"/>
      <c r="V542"/>
      <c r="W542"/>
      <c r="X542"/>
      <c r="Y542"/>
      <c r="Z542"/>
      <c r="AA542"/>
      <c r="AB542"/>
      <c r="AC542"/>
      <c r="AD542"/>
    </row>
    <row r="543" spans="7:30" ht="12.75" customHeight="1">
      <c r="G543"/>
      <c r="H543"/>
      <c r="I543"/>
      <c r="J543"/>
      <c r="K543"/>
      <c r="L543"/>
      <c r="M543"/>
      <c r="N543"/>
      <c r="O543"/>
      <c r="P543"/>
      <c r="Q543"/>
      <c r="R543"/>
      <c r="S543"/>
      <c r="T543"/>
      <c r="U543"/>
      <c r="V543"/>
      <c r="W543"/>
      <c r="X543"/>
      <c r="Y543"/>
      <c r="Z543"/>
      <c r="AA543"/>
      <c r="AB543"/>
      <c r="AC543"/>
      <c r="AD543"/>
    </row>
    <row r="544" spans="7:30" ht="12.75" customHeight="1">
      <c r="G544"/>
      <c r="H544"/>
      <c r="I544"/>
      <c r="J544"/>
      <c r="K544"/>
      <c r="L544"/>
      <c r="M544"/>
      <c r="N544"/>
      <c r="O544"/>
      <c r="P544"/>
      <c r="Q544"/>
      <c r="R544"/>
      <c r="S544"/>
      <c r="T544"/>
      <c r="U544"/>
      <c r="V544"/>
      <c r="W544"/>
      <c r="X544"/>
      <c r="Y544"/>
      <c r="Z544"/>
      <c r="AA544"/>
      <c r="AB544"/>
      <c r="AC544"/>
      <c r="AD544"/>
    </row>
    <row r="545" spans="7:30" ht="12.75" customHeight="1">
      <c r="G545"/>
      <c r="H545"/>
      <c r="I545"/>
      <c r="J545"/>
      <c r="K545"/>
      <c r="L545"/>
      <c r="M545"/>
      <c r="N545"/>
      <c r="O545"/>
      <c r="P545"/>
      <c r="Q545"/>
      <c r="R545"/>
      <c r="S545"/>
      <c r="T545"/>
      <c r="U545"/>
      <c r="V545"/>
      <c r="W545"/>
      <c r="X545"/>
      <c r="Y545"/>
      <c r="Z545"/>
      <c r="AA545"/>
      <c r="AB545"/>
      <c r="AC545"/>
      <c r="AD545"/>
    </row>
    <row r="546" spans="7:30" ht="12.75" customHeight="1">
      <c r="G546"/>
      <c r="H546"/>
      <c r="I546"/>
      <c r="J546"/>
      <c r="K546"/>
      <c r="L546"/>
      <c r="M546"/>
      <c r="N546"/>
      <c r="O546"/>
      <c r="P546"/>
      <c r="Q546"/>
      <c r="R546"/>
      <c r="S546"/>
      <c r="T546"/>
      <c r="U546"/>
      <c r="V546"/>
      <c r="W546"/>
      <c r="X546"/>
      <c r="Y546"/>
      <c r="Z546"/>
      <c r="AA546"/>
      <c r="AB546"/>
      <c r="AC546"/>
      <c r="AD546"/>
    </row>
    <row r="547" spans="7:30" ht="12.75" customHeight="1">
      <c r="G547"/>
      <c r="H547"/>
      <c r="I547"/>
      <c r="J547"/>
      <c r="K547"/>
      <c r="L547"/>
      <c r="M547"/>
      <c r="N547"/>
      <c r="O547"/>
      <c r="P547"/>
      <c r="Q547"/>
      <c r="R547"/>
      <c r="S547"/>
      <c r="T547"/>
      <c r="U547"/>
      <c r="V547"/>
      <c r="W547"/>
      <c r="X547"/>
      <c r="Y547"/>
      <c r="Z547"/>
      <c r="AA547"/>
      <c r="AB547"/>
      <c r="AC547"/>
      <c r="AD547"/>
    </row>
    <row r="548" spans="7:30" ht="12.75" customHeight="1">
      <c r="G548"/>
      <c r="H548"/>
      <c r="I548"/>
      <c r="J548"/>
      <c r="K548"/>
      <c r="L548"/>
      <c r="M548"/>
      <c r="N548"/>
      <c r="O548"/>
      <c r="P548"/>
      <c r="Q548"/>
      <c r="R548"/>
      <c r="S548"/>
      <c r="T548"/>
      <c r="U548"/>
      <c r="V548"/>
      <c r="W548"/>
      <c r="X548"/>
      <c r="Y548"/>
      <c r="Z548"/>
      <c r="AA548"/>
      <c r="AB548"/>
      <c r="AC548"/>
      <c r="AD548"/>
    </row>
    <row r="549" spans="7:30" ht="12.75" customHeight="1">
      <c r="G549"/>
      <c r="H549"/>
      <c r="I549"/>
      <c r="J549"/>
      <c r="K549"/>
      <c r="L549"/>
      <c r="M549"/>
      <c r="N549"/>
      <c r="O549"/>
      <c r="P549"/>
      <c r="Q549"/>
      <c r="R549"/>
      <c r="S549"/>
      <c r="T549"/>
      <c r="U549"/>
      <c r="V549"/>
      <c r="W549"/>
      <c r="X549"/>
      <c r="Y549"/>
      <c r="Z549"/>
      <c r="AA549"/>
      <c r="AB549"/>
      <c r="AC549"/>
      <c r="AD549"/>
    </row>
    <row r="550" spans="7:30" ht="12.75" customHeight="1">
      <c r="G550"/>
      <c r="H550"/>
      <c r="I550"/>
      <c r="J550"/>
      <c r="K550"/>
      <c r="L550"/>
      <c r="M550"/>
      <c r="N550"/>
      <c r="O550"/>
      <c r="P550"/>
      <c r="Q550"/>
      <c r="R550"/>
      <c r="S550"/>
      <c r="T550"/>
      <c r="U550"/>
      <c r="V550"/>
      <c r="W550"/>
      <c r="X550"/>
      <c r="Y550"/>
      <c r="Z550"/>
      <c r="AA550"/>
      <c r="AB550"/>
      <c r="AC550"/>
      <c r="AD550"/>
    </row>
    <row r="551" spans="7:30" ht="12.75" customHeight="1">
      <c r="G551"/>
      <c r="H551"/>
      <c r="I551"/>
      <c r="J551"/>
      <c r="K551"/>
      <c r="L551"/>
      <c r="M551"/>
      <c r="N551"/>
      <c r="O551"/>
      <c r="P551"/>
      <c r="Q551"/>
      <c r="R551"/>
      <c r="S551"/>
      <c r="T551"/>
      <c r="U551"/>
      <c r="V551"/>
      <c r="W551"/>
      <c r="X551"/>
      <c r="Y551"/>
      <c r="Z551"/>
      <c r="AA551"/>
      <c r="AB551"/>
      <c r="AC551"/>
      <c r="AD551"/>
    </row>
    <row r="552" spans="7:30" ht="12.75" customHeight="1">
      <c r="G552"/>
      <c r="H552"/>
      <c r="I552"/>
      <c r="J552"/>
      <c r="K552"/>
      <c r="L552"/>
      <c r="M552"/>
      <c r="N552"/>
      <c r="O552"/>
      <c r="P552"/>
      <c r="Q552"/>
      <c r="R552"/>
      <c r="S552"/>
      <c r="T552"/>
      <c r="U552"/>
      <c r="V552"/>
      <c r="W552"/>
      <c r="X552"/>
      <c r="Y552"/>
      <c r="Z552"/>
      <c r="AA552"/>
      <c r="AB552"/>
      <c r="AC552"/>
      <c r="AD552"/>
    </row>
    <row r="553" spans="7:30" ht="12.75" customHeight="1">
      <c r="G553"/>
      <c r="H553"/>
      <c r="I553"/>
      <c r="J553"/>
      <c r="K553"/>
      <c r="L553"/>
      <c r="M553"/>
      <c r="N553"/>
      <c r="O553"/>
      <c r="P553"/>
      <c r="Q553"/>
      <c r="R553"/>
      <c r="S553"/>
      <c r="T553"/>
      <c r="U553"/>
      <c r="V553"/>
      <c r="W553"/>
      <c r="X553"/>
      <c r="Y553"/>
      <c r="Z553"/>
      <c r="AA553"/>
      <c r="AB553"/>
      <c r="AC553"/>
      <c r="AD553"/>
    </row>
    <row r="554" spans="7:30" ht="12.75" customHeight="1">
      <c r="G554"/>
      <c r="H554"/>
      <c r="I554"/>
      <c r="J554"/>
      <c r="K554"/>
      <c r="L554"/>
      <c r="M554"/>
      <c r="N554"/>
      <c r="O554"/>
      <c r="P554"/>
      <c r="Q554"/>
      <c r="R554"/>
      <c r="S554"/>
      <c r="T554"/>
      <c r="U554"/>
      <c r="V554"/>
      <c r="W554"/>
      <c r="X554"/>
      <c r="Y554"/>
      <c r="Z554"/>
      <c r="AA554"/>
      <c r="AB554"/>
      <c r="AC554"/>
      <c r="AD554"/>
    </row>
    <row r="555" spans="7:30" ht="12.75" customHeight="1">
      <c r="G555"/>
      <c r="H555"/>
      <c r="I555"/>
      <c r="J555"/>
      <c r="K555"/>
      <c r="L555"/>
      <c r="M555"/>
      <c r="N555"/>
      <c r="O555"/>
      <c r="P555"/>
      <c r="Q555"/>
      <c r="R555"/>
      <c r="S555"/>
      <c r="T555"/>
      <c r="U555"/>
      <c r="V555"/>
      <c r="W555"/>
      <c r="X555"/>
      <c r="Y555"/>
      <c r="Z555"/>
      <c r="AA555"/>
      <c r="AB555"/>
      <c r="AC555"/>
      <c r="AD555"/>
    </row>
    <row r="556" spans="7:30" ht="12.75" customHeight="1">
      <c r="G556"/>
      <c r="H556"/>
      <c r="I556"/>
      <c r="J556"/>
      <c r="K556"/>
      <c r="L556"/>
      <c r="M556"/>
      <c r="N556"/>
      <c r="O556"/>
      <c r="P556"/>
      <c r="Q556"/>
      <c r="R556"/>
      <c r="S556"/>
      <c r="T556"/>
      <c r="U556"/>
      <c r="V556"/>
      <c r="W556"/>
      <c r="X556"/>
      <c r="Y556"/>
      <c r="Z556"/>
      <c r="AA556"/>
      <c r="AB556"/>
      <c r="AC556"/>
      <c r="AD556"/>
    </row>
    <row r="557" spans="7:30" ht="12.75" customHeight="1">
      <c r="G557"/>
      <c r="H557"/>
      <c r="I557"/>
      <c r="J557"/>
      <c r="K557"/>
      <c r="L557"/>
      <c r="M557"/>
      <c r="N557"/>
      <c r="O557"/>
      <c r="P557"/>
      <c r="Q557"/>
      <c r="R557"/>
      <c r="S557"/>
      <c r="T557"/>
      <c r="U557"/>
      <c r="V557"/>
      <c r="W557"/>
      <c r="X557"/>
      <c r="Y557"/>
      <c r="Z557"/>
      <c r="AA557"/>
      <c r="AB557"/>
      <c r="AC557"/>
      <c r="AD557"/>
    </row>
    <row r="558" spans="7:30" ht="12.75" customHeight="1">
      <c r="G558"/>
      <c r="H558"/>
      <c r="I558"/>
      <c r="J558"/>
      <c r="K558"/>
      <c r="L558"/>
      <c r="M558"/>
      <c r="N558"/>
      <c r="O558"/>
      <c r="P558"/>
      <c r="Q558"/>
      <c r="R558"/>
      <c r="S558"/>
      <c r="T558"/>
      <c r="U558"/>
      <c r="V558"/>
      <c r="W558"/>
      <c r="X558"/>
      <c r="Y558"/>
      <c r="Z558"/>
      <c r="AA558"/>
      <c r="AB558"/>
      <c r="AC558"/>
      <c r="AD558"/>
    </row>
    <row r="559" spans="7:30" ht="12.75" customHeight="1">
      <c r="G559"/>
      <c r="H559"/>
      <c r="I559"/>
      <c r="J559"/>
      <c r="K559"/>
      <c r="L559"/>
      <c r="M559"/>
      <c r="N559"/>
      <c r="O559"/>
      <c r="P559"/>
      <c r="Q559"/>
      <c r="R559"/>
      <c r="S559"/>
      <c r="T559"/>
      <c r="U559"/>
      <c r="V559"/>
      <c r="W559"/>
      <c r="X559"/>
      <c r="Y559"/>
      <c r="Z559"/>
      <c r="AA559"/>
      <c r="AB559"/>
      <c r="AC559"/>
      <c r="AD559"/>
    </row>
    <row r="560" spans="7:30" ht="12.75" customHeight="1">
      <c r="G560"/>
      <c r="H560"/>
      <c r="I560"/>
      <c r="J560"/>
      <c r="K560"/>
      <c r="L560"/>
      <c r="M560"/>
      <c r="N560"/>
      <c r="O560"/>
      <c r="P560"/>
      <c r="Q560"/>
      <c r="R560"/>
      <c r="S560"/>
      <c r="T560"/>
      <c r="U560"/>
      <c r="V560"/>
      <c r="W560"/>
      <c r="X560"/>
      <c r="Y560"/>
      <c r="Z560"/>
      <c r="AA560"/>
      <c r="AB560"/>
      <c r="AC560"/>
      <c r="AD560"/>
    </row>
    <row r="561" spans="7:30" ht="12.75" customHeight="1">
      <c r="G561"/>
      <c r="H561"/>
      <c r="I561"/>
      <c r="J561"/>
      <c r="K561"/>
      <c r="L561"/>
      <c r="M561"/>
      <c r="N561"/>
      <c r="O561"/>
      <c r="P561"/>
      <c r="Q561"/>
      <c r="R561"/>
      <c r="S561"/>
      <c r="T561"/>
      <c r="U561"/>
      <c r="V561"/>
      <c r="W561"/>
      <c r="X561"/>
      <c r="Y561"/>
      <c r="Z561"/>
      <c r="AA561"/>
      <c r="AB561"/>
      <c r="AC561"/>
      <c r="AD561"/>
    </row>
    <row r="562" spans="7:30" ht="12.75" customHeight="1">
      <c r="G562"/>
      <c r="H562"/>
      <c r="I562"/>
      <c r="J562"/>
      <c r="K562"/>
      <c r="L562"/>
      <c r="M562"/>
      <c r="N562"/>
      <c r="O562"/>
      <c r="P562"/>
      <c r="Q562"/>
      <c r="R562"/>
      <c r="S562"/>
      <c r="T562"/>
      <c r="U562"/>
      <c r="V562"/>
      <c r="W562"/>
      <c r="X562"/>
      <c r="Y562"/>
      <c r="Z562"/>
      <c r="AA562"/>
      <c r="AB562"/>
      <c r="AC562"/>
      <c r="AD562"/>
    </row>
    <row r="563" spans="7:30" ht="12.75" customHeight="1">
      <c r="G563"/>
      <c r="H563"/>
      <c r="I563"/>
      <c r="J563"/>
      <c r="K563"/>
      <c r="L563"/>
      <c r="M563"/>
      <c r="N563"/>
      <c r="O563"/>
      <c r="P563"/>
      <c r="Q563"/>
      <c r="R563"/>
      <c r="S563"/>
      <c r="T563"/>
      <c r="U563"/>
      <c r="V563"/>
      <c r="W563"/>
      <c r="X563"/>
      <c r="Y563"/>
      <c r="Z563"/>
      <c r="AA563"/>
      <c r="AB563"/>
      <c r="AC563"/>
      <c r="AD563"/>
    </row>
    <row r="564" spans="7:30" ht="12.75" customHeight="1">
      <c r="G564"/>
      <c r="H564"/>
      <c r="I564"/>
      <c r="J564"/>
      <c r="K564"/>
      <c r="L564"/>
      <c r="M564"/>
      <c r="N564"/>
      <c r="O564"/>
      <c r="P564"/>
      <c r="Q564"/>
      <c r="R564"/>
      <c r="S564"/>
      <c r="T564"/>
      <c r="U564"/>
      <c r="V564"/>
      <c r="W564"/>
      <c r="X564"/>
      <c r="Y564"/>
      <c r="Z564"/>
      <c r="AA564"/>
      <c r="AB564"/>
      <c r="AC564"/>
      <c r="AD564"/>
    </row>
    <row r="565" spans="7:30" ht="12.75" customHeight="1">
      <c r="G565"/>
      <c r="H565"/>
      <c r="I565"/>
      <c r="J565"/>
      <c r="K565"/>
      <c r="L565"/>
      <c r="M565"/>
      <c r="N565"/>
      <c r="O565"/>
      <c r="P565"/>
      <c r="Q565"/>
      <c r="R565"/>
      <c r="S565"/>
      <c r="T565"/>
      <c r="U565"/>
      <c r="V565"/>
      <c r="W565"/>
      <c r="X565"/>
      <c r="Y565"/>
      <c r="Z565"/>
      <c r="AA565"/>
      <c r="AB565"/>
      <c r="AC565"/>
      <c r="AD565"/>
    </row>
    <row r="566" spans="7:30" ht="12.75" customHeight="1">
      <c r="G566"/>
      <c r="H566"/>
      <c r="I566"/>
      <c r="J566"/>
      <c r="K566"/>
      <c r="L566"/>
      <c r="M566"/>
      <c r="N566"/>
      <c r="O566"/>
      <c r="P566"/>
      <c r="Q566"/>
      <c r="R566"/>
      <c r="S566"/>
      <c r="T566"/>
      <c r="U566"/>
      <c r="V566"/>
      <c r="W566"/>
      <c r="X566"/>
      <c r="Y566"/>
      <c r="Z566"/>
      <c r="AA566"/>
      <c r="AB566"/>
      <c r="AC566"/>
      <c r="AD566"/>
    </row>
    <row r="567" spans="7:30" ht="12.75" customHeight="1">
      <c r="G567"/>
      <c r="H567"/>
      <c r="I567"/>
      <c r="J567"/>
      <c r="K567"/>
      <c r="L567"/>
      <c r="M567"/>
      <c r="N567"/>
      <c r="O567"/>
      <c r="P567"/>
      <c r="Q567"/>
      <c r="R567"/>
      <c r="S567"/>
      <c r="T567"/>
      <c r="U567"/>
      <c r="V567"/>
      <c r="W567"/>
      <c r="X567"/>
      <c r="Y567"/>
      <c r="Z567"/>
      <c r="AA567"/>
      <c r="AB567"/>
      <c r="AC567"/>
      <c r="AD567"/>
    </row>
    <row r="568" spans="7:30" ht="12.75" customHeight="1">
      <c r="G568"/>
      <c r="H568"/>
      <c r="I568"/>
      <c r="J568"/>
      <c r="K568"/>
      <c r="L568"/>
      <c r="M568"/>
      <c r="N568"/>
      <c r="O568"/>
      <c r="P568"/>
      <c r="Q568"/>
      <c r="R568"/>
      <c r="S568"/>
      <c r="T568"/>
      <c r="U568"/>
      <c r="V568"/>
      <c r="W568"/>
      <c r="X568"/>
      <c r="Y568"/>
      <c r="Z568"/>
      <c r="AA568"/>
      <c r="AB568"/>
      <c r="AC568"/>
      <c r="AD568"/>
    </row>
    <row r="569" spans="7:30" ht="12.75" customHeight="1">
      <c r="G569"/>
      <c r="H569"/>
      <c r="I569"/>
      <c r="J569"/>
      <c r="K569"/>
      <c r="L569"/>
      <c r="M569"/>
      <c r="N569"/>
      <c r="O569"/>
      <c r="P569"/>
      <c r="Q569"/>
      <c r="R569"/>
      <c r="S569"/>
      <c r="T569"/>
      <c r="U569"/>
      <c r="V569"/>
      <c r="W569"/>
      <c r="X569"/>
      <c r="Y569"/>
      <c r="Z569"/>
      <c r="AA569"/>
      <c r="AB569"/>
      <c r="AC569"/>
      <c r="AD569"/>
    </row>
    <row r="570" spans="7:30" ht="12.75" customHeight="1">
      <c r="G570"/>
      <c r="H570"/>
      <c r="I570"/>
      <c r="J570"/>
      <c r="K570"/>
      <c r="L570"/>
      <c r="M570"/>
      <c r="N570"/>
      <c r="O570"/>
      <c r="P570"/>
      <c r="Q570"/>
      <c r="R570"/>
      <c r="S570"/>
      <c r="T570"/>
      <c r="U570"/>
      <c r="V570"/>
      <c r="W570"/>
      <c r="X570"/>
      <c r="Y570"/>
      <c r="Z570"/>
      <c r="AA570"/>
      <c r="AB570"/>
      <c r="AC570"/>
      <c r="AD570"/>
    </row>
    <row r="571" spans="7:30" ht="12.75" customHeight="1">
      <c r="G571"/>
      <c r="H571"/>
      <c r="I571"/>
      <c r="J571"/>
      <c r="K571"/>
      <c r="L571"/>
      <c r="M571"/>
      <c r="N571"/>
      <c r="O571"/>
      <c r="P571"/>
      <c r="Q571"/>
      <c r="R571"/>
      <c r="S571"/>
      <c r="T571"/>
      <c r="U571"/>
      <c r="V571"/>
      <c r="W571"/>
      <c r="X571"/>
      <c r="Y571"/>
      <c r="Z571"/>
      <c r="AA571"/>
      <c r="AB571"/>
      <c r="AC571"/>
      <c r="AD571"/>
    </row>
    <row r="572" spans="7:30" ht="12.75" customHeight="1">
      <c r="G572"/>
      <c r="H572"/>
      <c r="I572"/>
      <c r="J572"/>
      <c r="K572"/>
      <c r="L572"/>
      <c r="M572"/>
      <c r="N572"/>
      <c r="O572"/>
      <c r="P572"/>
      <c r="Q572"/>
      <c r="R572"/>
      <c r="S572"/>
      <c r="T572"/>
      <c r="U572"/>
      <c r="V572"/>
      <c r="W572"/>
      <c r="X572"/>
      <c r="Y572"/>
      <c r="Z572"/>
      <c r="AA572"/>
      <c r="AB572"/>
      <c r="AC572"/>
      <c r="AD572"/>
    </row>
    <row r="573" spans="7:30" ht="12.75" customHeight="1">
      <c r="G573"/>
      <c r="H573"/>
      <c r="I573"/>
      <c r="J573"/>
      <c r="K573"/>
      <c r="L573"/>
      <c r="M573"/>
      <c r="N573"/>
      <c r="O573"/>
      <c r="P573"/>
      <c r="Q573"/>
      <c r="R573"/>
      <c r="S573"/>
      <c r="T573"/>
      <c r="U573"/>
      <c r="V573"/>
      <c r="W573"/>
      <c r="X573"/>
      <c r="Y573"/>
      <c r="Z573"/>
      <c r="AA573"/>
      <c r="AB573"/>
      <c r="AC573"/>
      <c r="AD573"/>
    </row>
    <row r="574" spans="7:30" ht="12.75" customHeight="1">
      <c r="G574"/>
      <c r="H574"/>
      <c r="I574"/>
      <c r="J574"/>
      <c r="K574"/>
      <c r="L574"/>
      <c r="M574"/>
      <c r="N574"/>
      <c r="O574"/>
      <c r="P574"/>
      <c r="Q574"/>
      <c r="R574"/>
      <c r="S574"/>
      <c r="T574"/>
      <c r="U574"/>
      <c r="V574"/>
      <c r="W574"/>
      <c r="X574"/>
      <c r="Y574"/>
      <c r="Z574"/>
      <c r="AA574"/>
      <c r="AB574"/>
      <c r="AC574"/>
      <c r="AD574"/>
    </row>
    <row r="575" spans="7:30" ht="12.75" customHeight="1">
      <c r="G575"/>
      <c r="H575"/>
      <c r="I575"/>
      <c r="J575"/>
      <c r="K575"/>
      <c r="L575"/>
      <c r="M575"/>
      <c r="N575"/>
      <c r="O575"/>
      <c r="P575"/>
      <c r="Q575"/>
      <c r="R575"/>
      <c r="S575"/>
      <c r="T575"/>
      <c r="U575"/>
      <c r="V575"/>
      <c r="W575"/>
      <c r="X575"/>
      <c r="Y575"/>
      <c r="Z575"/>
      <c r="AA575"/>
      <c r="AB575"/>
      <c r="AC575"/>
      <c r="AD575"/>
    </row>
    <row r="576" spans="7:30" ht="12.75" customHeight="1">
      <c r="G576"/>
      <c r="H576"/>
      <c r="I576"/>
      <c r="J576"/>
      <c r="K576"/>
      <c r="L576"/>
      <c r="M576"/>
      <c r="N576"/>
      <c r="O576"/>
      <c r="P576"/>
      <c r="Q576"/>
      <c r="R576"/>
      <c r="S576"/>
      <c r="T576"/>
      <c r="U576"/>
      <c r="V576"/>
      <c r="W576"/>
      <c r="X576"/>
      <c r="Y576"/>
      <c r="Z576"/>
      <c r="AA576"/>
      <c r="AB576"/>
      <c r="AC576"/>
      <c r="AD576"/>
    </row>
    <row r="577" spans="7:30" ht="12.75" customHeight="1">
      <c r="G577"/>
      <c r="H577"/>
      <c r="I577"/>
      <c r="J577"/>
      <c r="K577"/>
      <c r="L577"/>
      <c r="M577"/>
      <c r="N577"/>
      <c r="O577"/>
      <c r="P577"/>
      <c r="Q577"/>
      <c r="R577"/>
      <c r="S577"/>
      <c r="T577"/>
      <c r="U577"/>
      <c r="V577"/>
      <c r="W577"/>
      <c r="X577"/>
      <c r="Y577"/>
      <c r="Z577"/>
      <c r="AA577"/>
      <c r="AB577"/>
      <c r="AC577"/>
      <c r="AD577"/>
    </row>
    <row r="578" spans="7:30" ht="12.75" customHeight="1">
      <c r="G578"/>
      <c r="H578"/>
      <c r="I578"/>
      <c r="J578"/>
      <c r="K578"/>
      <c r="L578"/>
      <c r="M578"/>
      <c r="N578"/>
      <c r="O578"/>
      <c r="P578"/>
      <c r="Q578"/>
      <c r="R578"/>
      <c r="S578"/>
      <c r="T578"/>
      <c r="U578"/>
      <c r="V578"/>
      <c r="W578"/>
      <c r="X578"/>
      <c r="Y578"/>
      <c r="Z578"/>
      <c r="AA578"/>
      <c r="AB578"/>
      <c r="AC578"/>
      <c r="AD578"/>
    </row>
    <row r="579" spans="7:30" ht="12.75" customHeight="1">
      <c r="G579"/>
      <c r="H579"/>
      <c r="I579"/>
      <c r="J579"/>
      <c r="K579"/>
      <c r="L579"/>
      <c r="M579"/>
      <c r="N579"/>
      <c r="O579"/>
      <c r="P579"/>
      <c r="Q579"/>
      <c r="R579"/>
      <c r="S579"/>
      <c r="T579"/>
      <c r="U579"/>
      <c r="V579"/>
      <c r="W579"/>
      <c r="X579"/>
      <c r="Y579"/>
      <c r="Z579"/>
      <c r="AA579"/>
      <c r="AB579"/>
      <c r="AC579"/>
      <c r="AD579"/>
    </row>
    <row r="580" spans="7:30" ht="12.75" customHeight="1">
      <c r="G580"/>
      <c r="H580"/>
      <c r="I580"/>
      <c r="J580"/>
      <c r="K580"/>
      <c r="L580"/>
      <c r="M580"/>
      <c r="N580"/>
      <c r="O580"/>
      <c r="P580"/>
      <c r="Q580"/>
      <c r="R580"/>
      <c r="S580"/>
      <c r="T580"/>
      <c r="U580"/>
      <c r="V580"/>
      <c r="W580"/>
      <c r="X580"/>
      <c r="Y580"/>
      <c r="Z580"/>
      <c r="AA580"/>
      <c r="AB580"/>
      <c r="AC580"/>
      <c r="AD580"/>
    </row>
    <row r="581" spans="7:30" ht="12.75" customHeight="1">
      <c r="G581"/>
      <c r="H581"/>
      <c r="I581"/>
      <c r="J581"/>
      <c r="K581"/>
      <c r="L581"/>
      <c r="M581"/>
      <c r="N581"/>
      <c r="O581"/>
      <c r="P581"/>
      <c r="Q581"/>
      <c r="R581"/>
      <c r="S581"/>
      <c r="T581"/>
      <c r="U581"/>
      <c r="V581"/>
      <c r="W581"/>
      <c r="X581"/>
      <c r="Y581"/>
      <c r="Z581"/>
      <c r="AA581"/>
      <c r="AB581"/>
      <c r="AC581"/>
      <c r="AD581"/>
    </row>
    <row r="582" spans="7:30" ht="12.75" customHeight="1">
      <c r="G582"/>
      <c r="H582"/>
      <c r="I582"/>
      <c r="J582"/>
      <c r="K582"/>
      <c r="L582"/>
      <c r="M582"/>
      <c r="N582"/>
      <c r="O582"/>
      <c r="P582"/>
      <c r="Q582"/>
      <c r="R582"/>
      <c r="S582"/>
      <c r="T582"/>
      <c r="U582"/>
      <c r="V582"/>
      <c r="W582"/>
      <c r="X582"/>
      <c r="Y582"/>
      <c r="Z582"/>
      <c r="AA582"/>
      <c r="AB582"/>
      <c r="AC582"/>
      <c r="AD582"/>
    </row>
    <row r="583" spans="7:30" ht="12.75" customHeight="1">
      <c r="G583"/>
      <c r="H583"/>
      <c r="I583"/>
      <c r="J583"/>
      <c r="K583"/>
      <c r="L583"/>
      <c r="M583"/>
      <c r="N583"/>
      <c r="O583"/>
      <c r="P583"/>
      <c r="Q583"/>
      <c r="R583"/>
      <c r="S583"/>
      <c r="T583"/>
      <c r="U583"/>
      <c r="V583"/>
      <c r="W583"/>
      <c r="X583"/>
      <c r="Y583"/>
      <c r="Z583"/>
      <c r="AA583"/>
      <c r="AB583"/>
      <c r="AC583"/>
      <c r="AD583"/>
    </row>
    <row r="584" spans="7:30" ht="12.75" customHeight="1">
      <c r="G584"/>
      <c r="H584"/>
      <c r="I584"/>
      <c r="J584"/>
      <c r="K584"/>
      <c r="L584"/>
      <c r="M584"/>
      <c r="N584"/>
      <c r="O584"/>
      <c r="P584"/>
      <c r="Q584"/>
      <c r="R584"/>
      <c r="S584"/>
      <c r="T584"/>
      <c r="U584"/>
      <c r="V584"/>
      <c r="W584"/>
      <c r="X584"/>
      <c r="Y584"/>
      <c r="Z584"/>
      <c r="AA584"/>
      <c r="AB584"/>
      <c r="AC584"/>
      <c r="AD584"/>
    </row>
    <row r="585" spans="7:30" ht="12.75" customHeight="1">
      <c r="G585"/>
      <c r="H585"/>
      <c r="I585"/>
      <c r="J585"/>
      <c r="K585"/>
      <c r="L585"/>
      <c r="M585"/>
      <c r="N585"/>
      <c r="O585"/>
      <c r="P585"/>
      <c r="Q585"/>
      <c r="R585"/>
      <c r="S585"/>
      <c r="T585"/>
      <c r="U585"/>
      <c r="V585"/>
      <c r="W585"/>
      <c r="X585"/>
      <c r="Y585"/>
      <c r="Z585"/>
      <c r="AA585"/>
      <c r="AB585"/>
      <c r="AC585"/>
      <c r="AD585"/>
    </row>
    <row r="586" spans="7:30" ht="12.75" customHeight="1">
      <c r="G586"/>
      <c r="H586"/>
      <c r="I586"/>
      <c r="J586"/>
      <c r="K586"/>
      <c r="L586"/>
      <c r="M586"/>
      <c r="N586"/>
      <c r="O586"/>
      <c r="P586"/>
      <c r="Q586"/>
      <c r="R586"/>
      <c r="S586"/>
      <c r="T586"/>
      <c r="U586"/>
      <c r="V586"/>
      <c r="W586"/>
      <c r="X586"/>
      <c r="Y586"/>
      <c r="Z586"/>
      <c r="AA586"/>
      <c r="AB586"/>
      <c r="AC586"/>
      <c r="AD586"/>
    </row>
    <row r="587" spans="7:30" ht="12.75" customHeight="1">
      <c r="G587"/>
      <c r="H587"/>
      <c r="I587"/>
      <c r="J587"/>
      <c r="K587"/>
      <c r="L587"/>
      <c r="M587"/>
      <c r="N587"/>
      <c r="O587"/>
      <c r="P587"/>
      <c r="Q587"/>
      <c r="R587"/>
      <c r="S587"/>
      <c r="T587"/>
      <c r="U587"/>
      <c r="V587"/>
      <c r="W587"/>
      <c r="X587"/>
      <c r="Y587"/>
      <c r="Z587"/>
      <c r="AA587"/>
      <c r="AB587"/>
      <c r="AC587"/>
      <c r="AD587"/>
    </row>
    <row r="588" spans="7:30" ht="12.75" customHeight="1">
      <c r="G588"/>
      <c r="H588"/>
      <c r="I588"/>
      <c r="J588"/>
      <c r="K588"/>
      <c r="L588"/>
      <c r="M588"/>
      <c r="N588"/>
      <c r="O588"/>
      <c r="P588"/>
      <c r="Q588"/>
      <c r="R588"/>
      <c r="S588"/>
      <c r="T588"/>
      <c r="U588"/>
      <c r="V588"/>
      <c r="W588"/>
      <c r="X588"/>
      <c r="Y588"/>
      <c r="Z588"/>
      <c r="AA588"/>
      <c r="AB588"/>
      <c r="AC588"/>
      <c r="AD588"/>
    </row>
    <row r="589" spans="7:30" ht="12.75" customHeight="1">
      <c r="G589"/>
      <c r="H589"/>
      <c r="I589"/>
      <c r="J589"/>
      <c r="K589"/>
      <c r="L589"/>
      <c r="M589"/>
      <c r="N589"/>
      <c r="O589"/>
      <c r="P589"/>
      <c r="Q589"/>
      <c r="R589"/>
      <c r="S589"/>
      <c r="T589"/>
      <c r="U589"/>
      <c r="V589"/>
      <c r="W589"/>
      <c r="X589"/>
      <c r="Y589"/>
      <c r="Z589"/>
      <c r="AA589"/>
      <c r="AB589"/>
      <c r="AC589"/>
      <c r="AD589"/>
    </row>
    <row r="590" spans="7:30" ht="12.75" customHeight="1">
      <c r="G590"/>
      <c r="H590"/>
      <c r="I590"/>
      <c r="J590"/>
      <c r="K590"/>
      <c r="L590"/>
      <c r="M590"/>
      <c r="N590"/>
      <c r="O590"/>
      <c r="P590"/>
      <c r="Q590"/>
      <c r="R590"/>
      <c r="S590"/>
      <c r="T590"/>
      <c r="U590"/>
      <c r="V590"/>
      <c r="W590"/>
      <c r="X590"/>
      <c r="Y590"/>
      <c r="Z590"/>
      <c r="AA590"/>
      <c r="AB590"/>
      <c r="AC590"/>
      <c r="AD590"/>
    </row>
    <row r="591" spans="7:30" ht="12.75" customHeight="1">
      <c r="G591"/>
      <c r="H591"/>
      <c r="I591"/>
      <c r="J591"/>
      <c r="K591"/>
      <c r="L591"/>
      <c r="M591"/>
      <c r="N591"/>
      <c r="O591"/>
      <c r="P591"/>
      <c r="Q591"/>
      <c r="R591"/>
      <c r="S591"/>
      <c r="T591"/>
      <c r="U591"/>
      <c r="V591"/>
      <c r="W591"/>
      <c r="X591"/>
      <c r="Y591"/>
      <c r="Z591"/>
      <c r="AA591"/>
      <c r="AB591"/>
      <c r="AC591"/>
      <c r="AD591"/>
    </row>
    <row r="592" spans="7:30" ht="12.75" customHeight="1">
      <c r="G592"/>
      <c r="H592"/>
      <c r="I592"/>
      <c r="J592"/>
      <c r="K592"/>
      <c r="L592"/>
      <c r="M592"/>
      <c r="N592"/>
      <c r="O592"/>
      <c r="P592"/>
      <c r="Q592"/>
      <c r="R592"/>
      <c r="S592"/>
      <c r="T592"/>
      <c r="U592"/>
      <c r="V592"/>
      <c r="W592"/>
      <c r="X592"/>
      <c r="Y592"/>
      <c r="Z592"/>
      <c r="AA592"/>
      <c r="AB592"/>
      <c r="AC592"/>
      <c r="AD592"/>
    </row>
    <row r="593" spans="7:30" ht="12.75" customHeight="1">
      <c r="G593"/>
      <c r="H593"/>
      <c r="I593"/>
      <c r="J593"/>
      <c r="K593"/>
      <c r="L593"/>
      <c r="M593"/>
      <c r="N593"/>
      <c r="O593"/>
      <c r="P593"/>
      <c r="Q593"/>
      <c r="R593"/>
      <c r="S593"/>
      <c r="T593"/>
      <c r="U593"/>
      <c r="V593"/>
      <c r="W593"/>
      <c r="X593"/>
      <c r="Y593"/>
      <c r="Z593"/>
      <c r="AA593"/>
      <c r="AB593"/>
      <c r="AC593"/>
      <c r="AD593"/>
    </row>
    <row r="594" spans="7:30" ht="12.75" customHeight="1">
      <c r="G594"/>
      <c r="H594"/>
      <c r="I594"/>
      <c r="J594"/>
      <c r="K594"/>
      <c r="L594"/>
      <c r="M594"/>
      <c r="N594"/>
      <c r="O594"/>
      <c r="P594"/>
      <c r="Q594"/>
      <c r="R594"/>
      <c r="S594"/>
      <c r="T594"/>
      <c r="U594"/>
      <c r="V594"/>
      <c r="W594"/>
      <c r="X594"/>
      <c r="Y594"/>
      <c r="Z594"/>
      <c r="AA594"/>
      <c r="AB594"/>
      <c r="AC594"/>
      <c r="AD594"/>
    </row>
    <row r="595" spans="7:30" ht="12.75" customHeight="1">
      <c r="G595"/>
      <c r="H595"/>
      <c r="I595"/>
      <c r="J595"/>
      <c r="K595"/>
      <c r="L595"/>
      <c r="M595"/>
      <c r="N595"/>
      <c r="O595"/>
      <c r="P595"/>
      <c r="Q595"/>
      <c r="R595"/>
      <c r="S595"/>
      <c r="T595"/>
      <c r="U595"/>
      <c r="V595"/>
      <c r="W595"/>
      <c r="X595"/>
      <c r="Y595"/>
      <c r="Z595"/>
      <c r="AA595"/>
      <c r="AB595"/>
      <c r="AC595"/>
      <c r="AD595"/>
    </row>
    <row r="596" spans="7:30" ht="12.75" customHeight="1">
      <c r="G596"/>
      <c r="H596"/>
      <c r="I596"/>
      <c r="J596"/>
      <c r="K596"/>
      <c r="L596"/>
      <c r="M596"/>
      <c r="N596"/>
      <c r="O596"/>
      <c r="P596"/>
      <c r="Q596"/>
      <c r="R596"/>
      <c r="S596"/>
      <c r="T596"/>
      <c r="U596"/>
      <c r="V596"/>
      <c r="W596"/>
      <c r="X596"/>
      <c r="Y596"/>
      <c r="Z596"/>
      <c r="AA596"/>
      <c r="AB596"/>
      <c r="AC596"/>
      <c r="AD596"/>
    </row>
    <row r="597" spans="7:30" ht="12.75" customHeight="1">
      <c r="G597"/>
      <c r="H597"/>
      <c r="I597"/>
      <c r="J597"/>
      <c r="K597"/>
      <c r="L597"/>
      <c r="M597"/>
      <c r="N597"/>
      <c r="O597"/>
      <c r="P597"/>
      <c r="Q597"/>
      <c r="R597"/>
      <c r="S597"/>
      <c r="T597"/>
      <c r="U597"/>
      <c r="V597"/>
      <c r="W597"/>
      <c r="X597"/>
      <c r="Y597"/>
      <c r="Z597"/>
      <c r="AA597"/>
      <c r="AB597"/>
      <c r="AC597"/>
      <c r="AD597"/>
    </row>
    <row r="598" spans="7:30" ht="12.75" customHeight="1">
      <c r="G598"/>
      <c r="H598"/>
      <c r="I598"/>
      <c r="J598"/>
      <c r="K598"/>
      <c r="L598"/>
      <c r="M598"/>
      <c r="N598"/>
      <c r="O598"/>
      <c r="P598"/>
      <c r="Q598"/>
      <c r="R598"/>
      <c r="S598"/>
      <c r="T598"/>
      <c r="U598"/>
      <c r="V598"/>
      <c r="W598"/>
      <c r="X598"/>
      <c r="Y598"/>
      <c r="Z598"/>
      <c r="AA598"/>
      <c r="AB598"/>
      <c r="AC598"/>
      <c r="AD598"/>
    </row>
    <row r="599" spans="7:30" ht="12.75" customHeight="1">
      <c r="G599"/>
      <c r="H599"/>
      <c r="I599"/>
      <c r="J599"/>
      <c r="K599"/>
      <c r="L599"/>
      <c r="M599"/>
      <c r="N599"/>
      <c r="O599"/>
      <c r="P599"/>
      <c r="Q599"/>
      <c r="R599"/>
      <c r="S599"/>
      <c r="T599"/>
      <c r="U599"/>
      <c r="V599"/>
      <c r="W599"/>
      <c r="X599"/>
      <c r="Y599"/>
      <c r="Z599"/>
      <c r="AA599"/>
      <c r="AB599"/>
      <c r="AC599"/>
      <c r="AD599"/>
    </row>
    <row r="600" spans="7:30" ht="12.75" customHeight="1">
      <c r="G600"/>
      <c r="H600"/>
      <c r="I600"/>
      <c r="J600"/>
      <c r="K600"/>
      <c r="L600"/>
      <c r="M600"/>
      <c r="N600"/>
      <c r="O600"/>
      <c r="P600"/>
      <c r="Q600"/>
      <c r="R600"/>
      <c r="S600"/>
      <c r="T600"/>
      <c r="U600"/>
      <c r="V600"/>
      <c r="W600"/>
      <c r="X600"/>
      <c r="Y600"/>
      <c r="Z600"/>
      <c r="AA600"/>
      <c r="AB600"/>
      <c r="AC600"/>
      <c r="AD600"/>
    </row>
    <row r="601" spans="7:30" ht="12.75" customHeight="1">
      <c r="G601"/>
      <c r="H601"/>
      <c r="I601"/>
      <c r="J601"/>
      <c r="K601"/>
      <c r="L601"/>
      <c r="M601"/>
      <c r="N601"/>
      <c r="O601"/>
      <c r="P601"/>
      <c r="Q601"/>
      <c r="R601"/>
      <c r="S601"/>
      <c r="T601"/>
      <c r="U601"/>
      <c r="V601"/>
      <c r="W601"/>
      <c r="X601"/>
      <c r="Y601"/>
      <c r="Z601"/>
      <c r="AA601"/>
      <c r="AB601"/>
      <c r="AC601"/>
      <c r="AD601"/>
    </row>
    <row r="602" spans="7:30" ht="12.75" customHeight="1">
      <c r="G602"/>
      <c r="H602"/>
      <c r="I602"/>
      <c r="J602"/>
      <c r="K602"/>
      <c r="L602"/>
      <c r="M602"/>
      <c r="N602"/>
      <c r="O602"/>
      <c r="P602"/>
      <c r="Q602"/>
      <c r="R602"/>
      <c r="S602"/>
      <c r="T602"/>
      <c r="U602"/>
      <c r="V602"/>
      <c r="W602"/>
      <c r="X602"/>
      <c r="Y602"/>
      <c r="Z602"/>
      <c r="AA602"/>
      <c r="AB602"/>
      <c r="AC602"/>
      <c r="AD602"/>
    </row>
    <row r="603" spans="7:30" ht="12.75" customHeight="1">
      <c r="G603"/>
      <c r="H603"/>
      <c r="I603"/>
      <c r="J603"/>
      <c r="K603"/>
      <c r="L603"/>
      <c r="M603"/>
      <c r="N603"/>
      <c r="O603"/>
      <c r="P603"/>
      <c r="Q603"/>
      <c r="R603"/>
      <c r="S603"/>
      <c r="T603"/>
      <c r="U603"/>
      <c r="V603"/>
      <c r="W603"/>
      <c r="X603"/>
      <c r="Y603"/>
      <c r="Z603"/>
      <c r="AA603"/>
      <c r="AB603"/>
      <c r="AC603"/>
      <c r="AD603"/>
    </row>
    <row r="604" spans="7:30" ht="12.75" customHeight="1">
      <c r="G604"/>
      <c r="H604"/>
      <c r="I604"/>
      <c r="J604"/>
      <c r="K604"/>
      <c r="L604"/>
      <c r="M604"/>
      <c r="N604"/>
      <c r="O604"/>
      <c r="P604"/>
      <c r="Q604"/>
      <c r="R604"/>
      <c r="S604"/>
      <c r="T604"/>
      <c r="U604"/>
      <c r="V604"/>
      <c r="W604"/>
      <c r="X604"/>
      <c r="Y604"/>
      <c r="Z604"/>
      <c r="AA604"/>
      <c r="AB604"/>
      <c r="AC604"/>
      <c r="AD604"/>
    </row>
    <row r="605" spans="7:30" ht="12.75" customHeight="1">
      <c r="G605"/>
      <c r="H605"/>
      <c r="I605"/>
      <c r="J605"/>
      <c r="K605"/>
      <c r="L605"/>
      <c r="M605"/>
      <c r="N605"/>
      <c r="O605"/>
      <c r="P605"/>
      <c r="Q605"/>
      <c r="R605"/>
      <c r="S605"/>
      <c r="T605"/>
      <c r="U605"/>
      <c r="V605"/>
      <c r="W605"/>
      <c r="X605"/>
      <c r="Y605"/>
      <c r="Z605"/>
      <c r="AA605"/>
      <c r="AB605"/>
      <c r="AC605"/>
      <c r="AD605"/>
    </row>
    <row r="606" spans="7:30" ht="12.75" customHeight="1">
      <c r="G606"/>
      <c r="H606"/>
      <c r="I606"/>
      <c r="J606"/>
      <c r="K606"/>
      <c r="L606"/>
      <c r="M606"/>
      <c r="N606"/>
      <c r="O606"/>
      <c r="P606"/>
      <c r="Q606"/>
      <c r="R606"/>
      <c r="S606"/>
      <c r="T606"/>
      <c r="U606"/>
      <c r="V606"/>
      <c r="W606"/>
      <c r="X606"/>
      <c r="Y606"/>
      <c r="Z606"/>
      <c r="AA606"/>
      <c r="AB606"/>
      <c r="AC606"/>
      <c r="AD606"/>
    </row>
    <row r="607" spans="7:30" ht="12.75" customHeight="1">
      <c r="G607"/>
      <c r="H607"/>
      <c r="I607"/>
      <c r="J607"/>
      <c r="K607"/>
      <c r="L607"/>
      <c r="M607"/>
      <c r="N607"/>
      <c r="O607"/>
      <c r="P607"/>
      <c r="Q607"/>
      <c r="R607"/>
      <c r="S607"/>
      <c r="T607"/>
      <c r="U607"/>
      <c r="V607"/>
      <c r="W607"/>
      <c r="X607"/>
      <c r="Y607"/>
      <c r="Z607"/>
      <c r="AA607"/>
      <c r="AB607"/>
      <c r="AC607"/>
      <c r="AD607"/>
    </row>
    <row r="608" spans="7:30" ht="12.75" customHeight="1">
      <c r="G608"/>
      <c r="H608"/>
      <c r="I608"/>
      <c r="J608"/>
      <c r="K608"/>
      <c r="L608"/>
      <c r="M608"/>
      <c r="N608"/>
      <c r="O608"/>
      <c r="P608"/>
      <c r="Q608"/>
      <c r="R608"/>
      <c r="S608"/>
      <c r="T608"/>
      <c r="U608"/>
      <c r="V608"/>
      <c r="W608"/>
      <c r="X608"/>
      <c r="Y608"/>
      <c r="Z608"/>
      <c r="AA608"/>
      <c r="AB608"/>
      <c r="AC608"/>
      <c r="AD608"/>
    </row>
    <row r="609" spans="7:30" ht="12.75" customHeight="1">
      <c r="G609"/>
      <c r="H609"/>
      <c r="I609"/>
      <c r="J609"/>
      <c r="K609"/>
      <c r="L609"/>
      <c r="M609"/>
      <c r="N609"/>
      <c r="O609"/>
      <c r="P609"/>
      <c r="Q609"/>
      <c r="R609"/>
      <c r="S609"/>
      <c r="T609"/>
      <c r="U609"/>
      <c r="V609"/>
      <c r="W609"/>
      <c r="X609"/>
      <c r="Y609"/>
      <c r="Z609"/>
      <c r="AA609"/>
      <c r="AB609"/>
      <c r="AC609"/>
      <c r="AD609"/>
    </row>
    <row r="610" spans="7:30" ht="12.75" customHeight="1">
      <c r="G610"/>
      <c r="H610"/>
      <c r="I610"/>
      <c r="J610"/>
      <c r="K610"/>
      <c r="L610"/>
      <c r="M610"/>
      <c r="N610"/>
      <c r="O610"/>
      <c r="P610"/>
      <c r="Q610"/>
      <c r="R610"/>
      <c r="S610"/>
      <c r="T610"/>
      <c r="U610"/>
      <c r="V610"/>
      <c r="W610"/>
      <c r="X610"/>
      <c r="Y610"/>
      <c r="Z610"/>
      <c r="AA610"/>
      <c r="AB610"/>
      <c r="AC610"/>
      <c r="AD610"/>
    </row>
    <row r="611" spans="7:30" ht="12.75" customHeight="1">
      <c r="G611"/>
      <c r="H611"/>
      <c r="I611"/>
      <c r="J611"/>
      <c r="K611"/>
      <c r="L611"/>
      <c r="M611"/>
      <c r="N611"/>
      <c r="O611"/>
      <c r="P611"/>
      <c r="Q611"/>
      <c r="R611"/>
      <c r="S611"/>
      <c r="T611"/>
      <c r="U611"/>
      <c r="V611"/>
      <c r="W611"/>
      <c r="X611"/>
      <c r="Y611"/>
      <c r="Z611"/>
      <c r="AA611"/>
      <c r="AB611"/>
      <c r="AC611"/>
      <c r="AD611"/>
    </row>
    <row r="612" spans="7:30" ht="12.75" customHeight="1">
      <c r="G612"/>
      <c r="H612"/>
      <c r="I612"/>
      <c r="J612"/>
      <c r="K612"/>
      <c r="L612"/>
      <c r="M612"/>
      <c r="N612"/>
      <c r="O612"/>
      <c r="P612"/>
      <c r="Q612"/>
      <c r="R612"/>
      <c r="S612"/>
      <c r="T612"/>
      <c r="U612"/>
      <c r="V612"/>
      <c r="W612"/>
      <c r="X612"/>
      <c r="Y612"/>
      <c r="Z612"/>
      <c r="AA612"/>
      <c r="AB612"/>
      <c r="AC612"/>
      <c r="AD612"/>
    </row>
    <row r="613" spans="7:30" ht="12.75" customHeight="1">
      <c r="G613"/>
      <c r="H613"/>
      <c r="I613"/>
      <c r="J613"/>
      <c r="K613"/>
      <c r="L613"/>
      <c r="M613"/>
      <c r="N613"/>
      <c r="O613"/>
      <c r="P613"/>
      <c r="Q613"/>
      <c r="R613"/>
      <c r="S613"/>
      <c r="T613"/>
      <c r="U613"/>
      <c r="V613"/>
      <c r="W613"/>
      <c r="X613"/>
      <c r="Y613"/>
      <c r="Z613"/>
      <c r="AA613"/>
      <c r="AB613"/>
      <c r="AC613"/>
      <c r="AD613"/>
    </row>
    <row r="614" spans="7:30" ht="12.75" customHeight="1">
      <c r="G614"/>
      <c r="H614"/>
      <c r="I614"/>
      <c r="J614"/>
      <c r="K614"/>
      <c r="L614"/>
      <c r="M614"/>
      <c r="N614"/>
      <c r="O614"/>
      <c r="P614"/>
      <c r="Q614"/>
      <c r="R614"/>
      <c r="S614"/>
      <c r="T614"/>
      <c r="U614"/>
      <c r="V614"/>
      <c r="W614"/>
      <c r="X614"/>
      <c r="Y614"/>
      <c r="Z614"/>
      <c r="AA614"/>
      <c r="AB614"/>
      <c r="AC614"/>
      <c r="AD614"/>
    </row>
    <row r="615" spans="7:30" ht="12.75" customHeight="1">
      <c r="G615"/>
      <c r="H615"/>
      <c r="I615"/>
      <c r="J615"/>
      <c r="K615"/>
      <c r="L615"/>
      <c r="M615"/>
      <c r="N615"/>
      <c r="O615"/>
      <c r="P615"/>
      <c r="Q615"/>
      <c r="R615"/>
      <c r="S615"/>
      <c r="T615"/>
      <c r="U615"/>
      <c r="V615"/>
      <c r="W615"/>
      <c r="X615"/>
      <c r="Y615"/>
      <c r="Z615"/>
      <c r="AA615"/>
      <c r="AB615"/>
      <c r="AC615"/>
      <c r="AD615"/>
    </row>
    <row r="616" spans="7:30" ht="12.75" customHeight="1">
      <c r="G616"/>
      <c r="H616"/>
      <c r="I616"/>
      <c r="J616"/>
      <c r="K616"/>
      <c r="L616"/>
      <c r="M616"/>
      <c r="N616"/>
      <c r="O616"/>
      <c r="P616"/>
      <c r="Q616"/>
      <c r="R616"/>
      <c r="S616"/>
      <c r="T616"/>
      <c r="U616"/>
      <c r="V616"/>
      <c r="W616"/>
      <c r="X616"/>
      <c r="Y616"/>
      <c r="Z616"/>
      <c r="AA616"/>
      <c r="AB616"/>
      <c r="AC616"/>
      <c r="AD616"/>
    </row>
    <row r="617" spans="7:30" ht="12.75" customHeight="1">
      <c r="G617"/>
      <c r="H617"/>
      <c r="I617"/>
      <c r="J617"/>
      <c r="K617"/>
      <c r="L617"/>
      <c r="M617"/>
      <c r="N617"/>
      <c r="O617"/>
      <c r="P617"/>
      <c r="Q617"/>
      <c r="R617"/>
      <c r="S617"/>
      <c r="T617"/>
      <c r="U617"/>
      <c r="V617"/>
      <c r="W617"/>
      <c r="X617"/>
      <c r="Y617"/>
      <c r="Z617"/>
      <c r="AA617"/>
      <c r="AB617"/>
      <c r="AC617"/>
      <c r="AD617"/>
    </row>
    <row r="618" spans="7:30" ht="12.75" customHeight="1">
      <c r="G618"/>
      <c r="H618"/>
      <c r="I618"/>
      <c r="J618"/>
      <c r="K618"/>
      <c r="L618"/>
      <c r="M618"/>
      <c r="N618"/>
      <c r="O618"/>
      <c r="P618"/>
      <c r="Q618"/>
      <c r="R618"/>
      <c r="S618"/>
      <c r="T618"/>
      <c r="U618"/>
      <c r="V618"/>
      <c r="W618"/>
      <c r="X618"/>
      <c r="Y618"/>
      <c r="Z618"/>
      <c r="AA618"/>
      <c r="AB618"/>
      <c r="AC618"/>
      <c r="AD618"/>
    </row>
    <row r="619" spans="7:30" ht="12.75" customHeight="1">
      <c r="G619"/>
      <c r="H619"/>
      <c r="I619"/>
      <c r="J619"/>
      <c r="K619"/>
      <c r="L619"/>
      <c r="M619"/>
      <c r="N619"/>
      <c r="O619"/>
      <c r="P619"/>
      <c r="Q619"/>
      <c r="R619"/>
      <c r="S619"/>
      <c r="T619"/>
      <c r="U619"/>
      <c r="V619"/>
      <c r="W619"/>
      <c r="X619"/>
      <c r="Y619"/>
      <c r="Z619"/>
      <c r="AA619"/>
      <c r="AB619"/>
      <c r="AC619"/>
      <c r="AD619"/>
    </row>
    <row r="620" spans="7:30" ht="12.75" customHeight="1">
      <c r="G620"/>
      <c r="H620"/>
      <c r="I620"/>
      <c r="J620"/>
      <c r="K620"/>
      <c r="L620"/>
      <c r="M620"/>
      <c r="N620"/>
      <c r="O620"/>
      <c r="P620"/>
      <c r="Q620"/>
      <c r="R620"/>
      <c r="S620"/>
      <c r="T620"/>
      <c r="U620"/>
      <c r="V620"/>
      <c r="W620"/>
      <c r="X620"/>
      <c r="Y620"/>
      <c r="Z620"/>
      <c r="AA620"/>
      <c r="AB620"/>
      <c r="AC620"/>
      <c r="AD620"/>
    </row>
    <row r="621" spans="7:30" ht="12.75" customHeight="1">
      <c r="G621"/>
      <c r="H621"/>
      <c r="I621"/>
      <c r="J621"/>
      <c r="K621"/>
      <c r="L621"/>
      <c r="M621"/>
      <c r="N621"/>
      <c r="O621"/>
      <c r="P621"/>
      <c r="Q621"/>
      <c r="R621"/>
      <c r="S621"/>
      <c r="T621"/>
      <c r="U621"/>
      <c r="V621"/>
      <c r="W621"/>
      <c r="X621"/>
      <c r="Y621"/>
      <c r="Z621"/>
      <c r="AA621"/>
      <c r="AB621"/>
      <c r="AC621"/>
      <c r="AD621"/>
    </row>
    <row r="622" spans="7:30" ht="12.75" customHeight="1">
      <c r="G622"/>
      <c r="H622"/>
      <c r="I622"/>
      <c r="J622"/>
      <c r="K622"/>
      <c r="L622"/>
      <c r="M622"/>
      <c r="N622"/>
      <c r="O622"/>
      <c r="P622"/>
      <c r="Q622"/>
      <c r="R622"/>
      <c r="S622"/>
      <c r="T622"/>
      <c r="U622"/>
      <c r="V622"/>
      <c r="W622"/>
      <c r="X622"/>
      <c r="Y622"/>
      <c r="Z622"/>
      <c r="AA622"/>
      <c r="AB622"/>
      <c r="AC622"/>
      <c r="AD622"/>
    </row>
    <row r="623" spans="7:30" ht="12.75" customHeight="1">
      <c r="G623"/>
      <c r="H623"/>
      <c r="I623"/>
      <c r="J623"/>
      <c r="K623"/>
      <c r="L623"/>
      <c r="M623"/>
      <c r="N623"/>
      <c r="O623"/>
      <c r="P623"/>
      <c r="Q623"/>
      <c r="R623"/>
      <c r="S623"/>
      <c r="T623"/>
      <c r="U623"/>
      <c r="V623"/>
      <c r="W623"/>
      <c r="X623"/>
      <c r="Y623"/>
      <c r="Z623"/>
      <c r="AA623"/>
      <c r="AB623"/>
      <c r="AC623"/>
      <c r="AD623"/>
    </row>
    <row r="624" spans="7:30" ht="12.75" customHeight="1">
      <c r="G624"/>
      <c r="H624"/>
      <c r="I624"/>
      <c r="J624"/>
      <c r="K624"/>
      <c r="L624"/>
      <c r="M624"/>
      <c r="N624"/>
      <c r="O624"/>
      <c r="P624"/>
      <c r="Q624"/>
      <c r="R624"/>
      <c r="S624"/>
      <c r="T624"/>
      <c r="U624"/>
      <c r="V624"/>
      <c r="W624"/>
      <c r="X624"/>
      <c r="Y624"/>
      <c r="Z624"/>
      <c r="AA624"/>
      <c r="AB624"/>
      <c r="AC624"/>
      <c r="AD624"/>
    </row>
    <row r="625" spans="7:30" ht="12.75" customHeight="1">
      <c r="G625"/>
      <c r="H625"/>
      <c r="I625"/>
      <c r="J625"/>
      <c r="K625"/>
      <c r="L625"/>
      <c r="M625"/>
      <c r="N625"/>
      <c r="O625"/>
      <c r="P625"/>
      <c r="Q625"/>
      <c r="R625"/>
      <c r="S625"/>
      <c r="T625"/>
      <c r="U625"/>
      <c r="V625"/>
      <c r="W625"/>
      <c r="X625"/>
      <c r="Y625"/>
      <c r="Z625"/>
      <c r="AA625"/>
      <c r="AB625"/>
      <c r="AC625"/>
      <c r="AD625"/>
    </row>
    <row r="626" spans="7:30" ht="12.75" customHeight="1">
      <c r="G626"/>
      <c r="H626"/>
      <c r="I626"/>
      <c r="J626"/>
      <c r="K626"/>
      <c r="L626"/>
      <c r="M626"/>
      <c r="N626"/>
      <c r="O626"/>
      <c r="P626"/>
      <c r="Q626"/>
      <c r="R626"/>
      <c r="S626"/>
      <c r="T626"/>
      <c r="U626"/>
      <c r="V626"/>
      <c r="W626"/>
      <c r="X626"/>
      <c r="Y626"/>
      <c r="Z626"/>
      <c r="AA626"/>
      <c r="AB626"/>
      <c r="AC626"/>
      <c r="AD626"/>
    </row>
    <row r="627" spans="7:30" ht="12.75" customHeight="1">
      <c r="G627"/>
      <c r="H627"/>
      <c r="I627"/>
      <c r="J627"/>
      <c r="K627"/>
      <c r="L627"/>
      <c r="M627"/>
      <c r="N627"/>
      <c r="O627"/>
      <c r="P627"/>
      <c r="Q627"/>
      <c r="R627"/>
      <c r="S627"/>
      <c r="T627"/>
      <c r="U627"/>
      <c r="V627"/>
      <c r="W627"/>
      <c r="X627"/>
      <c r="Y627"/>
      <c r="Z627"/>
      <c r="AA627"/>
      <c r="AB627"/>
      <c r="AC627"/>
      <c r="AD627"/>
    </row>
    <row r="628" spans="7:30" ht="12.75" customHeight="1">
      <c r="G628"/>
      <c r="H628"/>
      <c r="I628"/>
      <c r="J628"/>
      <c r="K628"/>
      <c r="L628"/>
      <c r="M628"/>
      <c r="N628"/>
      <c r="O628"/>
      <c r="P628"/>
      <c r="Q628"/>
      <c r="R628"/>
      <c r="S628"/>
      <c r="T628"/>
      <c r="U628"/>
      <c r="V628"/>
      <c r="W628"/>
      <c r="X628"/>
      <c r="Y628"/>
      <c r="Z628"/>
      <c r="AA628"/>
      <c r="AB628"/>
      <c r="AC628"/>
      <c r="AD628"/>
    </row>
    <row r="629" spans="7:30" ht="12.75" customHeight="1">
      <c r="G629"/>
      <c r="H629"/>
      <c r="I629"/>
      <c r="J629"/>
      <c r="K629"/>
      <c r="L629"/>
      <c r="M629"/>
      <c r="N629"/>
      <c r="O629"/>
      <c r="P629"/>
      <c r="Q629"/>
      <c r="R629"/>
      <c r="S629"/>
      <c r="T629"/>
      <c r="U629"/>
      <c r="V629"/>
      <c r="W629"/>
      <c r="X629"/>
      <c r="Y629"/>
      <c r="Z629"/>
      <c r="AA629"/>
      <c r="AB629"/>
      <c r="AC629"/>
      <c r="AD629"/>
    </row>
    <row r="630" spans="7:30" ht="12.75" customHeight="1">
      <c r="G630"/>
      <c r="H630"/>
      <c r="I630"/>
      <c r="J630"/>
      <c r="K630"/>
      <c r="L630"/>
      <c r="M630"/>
      <c r="N630"/>
      <c r="O630"/>
      <c r="P630"/>
      <c r="Q630"/>
      <c r="R630"/>
      <c r="S630"/>
      <c r="T630"/>
      <c r="U630"/>
      <c r="V630"/>
      <c r="W630"/>
      <c r="X630"/>
      <c r="Y630"/>
      <c r="Z630"/>
      <c r="AA630"/>
      <c r="AB630"/>
      <c r="AC630"/>
      <c r="AD630"/>
    </row>
    <row r="631" spans="7:30" ht="12.75" customHeight="1">
      <c r="G631"/>
      <c r="H631"/>
      <c r="I631"/>
      <c r="J631"/>
      <c r="K631"/>
      <c r="L631"/>
      <c r="M631"/>
      <c r="N631"/>
      <c r="O631"/>
      <c r="P631"/>
      <c r="Q631"/>
      <c r="R631"/>
      <c r="S631"/>
      <c r="T631"/>
      <c r="U631"/>
      <c r="V631"/>
      <c r="W631"/>
      <c r="X631"/>
      <c r="Y631"/>
      <c r="Z631"/>
      <c r="AA631"/>
      <c r="AB631"/>
      <c r="AC631"/>
      <c r="AD631"/>
    </row>
    <row r="632" spans="7:30" ht="12.75" customHeight="1">
      <c r="G632"/>
      <c r="H632"/>
      <c r="I632"/>
      <c r="J632"/>
      <c r="K632"/>
      <c r="L632"/>
      <c r="M632"/>
      <c r="N632"/>
      <c r="O632"/>
      <c r="P632"/>
      <c r="Q632"/>
      <c r="R632"/>
      <c r="S632"/>
      <c r="T632"/>
      <c r="U632"/>
      <c r="V632"/>
      <c r="W632"/>
      <c r="X632"/>
      <c r="Y632"/>
      <c r="Z632"/>
      <c r="AA632"/>
      <c r="AB632"/>
      <c r="AC632"/>
      <c r="AD632"/>
    </row>
    <row r="633" spans="7:30" ht="12.75" customHeight="1">
      <c r="G633"/>
      <c r="H633"/>
      <c r="I633"/>
      <c r="J633"/>
      <c r="K633"/>
      <c r="L633"/>
      <c r="M633"/>
      <c r="N633"/>
      <c r="O633"/>
      <c r="P633"/>
      <c r="Q633"/>
      <c r="R633"/>
      <c r="S633"/>
      <c r="T633"/>
      <c r="U633"/>
      <c r="V633"/>
      <c r="W633"/>
      <c r="X633"/>
      <c r="Y633"/>
      <c r="Z633"/>
      <c r="AA633"/>
      <c r="AB633"/>
      <c r="AC633"/>
      <c r="AD633"/>
    </row>
    <row r="634" spans="7:30" ht="12.75" customHeight="1">
      <c r="G634"/>
      <c r="H634"/>
      <c r="I634"/>
      <c r="J634"/>
      <c r="K634"/>
      <c r="L634"/>
      <c r="M634"/>
      <c r="N634"/>
      <c r="O634"/>
      <c r="P634"/>
      <c r="Q634"/>
      <c r="R634"/>
      <c r="S634"/>
      <c r="T634"/>
      <c r="U634"/>
      <c r="V634"/>
      <c r="W634"/>
      <c r="X634"/>
      <c r="Y634"/>
      <c r="Z634"/>
      <c r="AA634"/>
      <c r="AB634"/>
      <c r="AC634"/>
      <c r="AD634"/>
    </row>
    <row r="635" spans="7:30" ht="12.75" customHeight="1">
      <c r="G635"/>
      <c r="H635"/>
      <c r="I635"/>
      <c r="J635"/>
      <c r="K635"/>
      <c r="L635"/>
      <c r="M635"/>
      <c r="N635"/>
      <c r="O635"/>
      <c r="P635"/>
      <c r="Q635"/>
      <c r="R635"/>
      <c r="S635"/>
      <c r="T635"/>
      <c r="U635"/>
      <c r="V635"/>
      <c r="W635"/>
      <c r="X635"/>
      <c r="Y635"/>
      <c r="Z635"/>
      <c r="AA635"/>
      <c r="AB635"/>
      <c r="AC635"/>
      <c r="AD635"/>
    </row>
    <row r="636" spans="7:30" ht="12.75" customHeight="1">
      <c r="G636"/>
      <c r="H636"/>
      <c r="I636"/>
      <c r="J636"/>
      <c r="K636"/>
      <c r="L636"/>
      <c r="M636"/>
      <c r="N636"/>
      <c r="O636"/>
      <c r="P636"/>
      <c r="Q636"/>
      <c r="R636"/>
      <c r="S636"/>
      <c r="T636"/>
      <c r="U636"/>
      <c r="V636"/>
      <c r="W636"/>
      <c r="X636"/>
      <c r="Y636"/>
      <c r="Z636"/>
      <c r="AA636"/>
      <c r="AB636"/>
      <c r="AC636"/>
      <c r="AD636"/>
    </row>
    <row r="637" spans="7:30" ht="12.75" customHeight="1">
      <c r="G637"/>
      <c r="H637"/>
      <c r="I637"/>
      <c r="J637"/>
      <c r="K637"/>
      <c r="L637"/>
      <c r="M637"/>
      <c r="N637"/>
      <c r="O637"/>
      <c r="P637"/>
      <c r="Q637"/>
      <c r="R637"/>
      <c r="S637"/>
      <c r="T637"/>
      <c r="U637"/>
      <c r="V637"/>
      <c r="W637"/>
      <c r="X637"/>
      <c r="Y637"/>
      <c r="Z637"/>
      <c r="AA637"/>
      <c r="AB637"/>
      <c r="AC637"/>
      <c r="AD637"/>
    </row>
    <row r="638" spans="7:30" ht="12.75" customHeight="1">
      <c r="G638"/>
      <c r="H638"/>
      <c r="I638"/>
      <c r="J638"/>
      <c r="K638"/>
      <c r="L638"/>
      <c r="M638"/>
      <c r="N638"/>
      <c r="O638"/>
      <c r="P638"/>
      <c r="Q638"/>
      <c r="R638"/>
      <c r="S638"/>
      <c r="T638"/>
      <c r="U638"/>
      <c r="V638"/>
      <c r="W638"/>
      <c r="X638"/>
      <c r="Y638"/>
      <c r="Z638"/>
      <c r="AA638"/>
      <c r="AB638"/>
      <c r="AC638"/>
      <c r="AD638"/>
    </row>
    <row r="639" spans="7:30" ht="12.75" customHeight="1">
      <c r="G639"/>
      <c r="H639"/>
      <c r="I639"/>
      <c r="J639"/>
      <c r="K639"/>
      <c r="L639"/>
      <c r="M639"/>
      <c r="N639"/>
      <c r="O639"/>
      <c r="P639"/>
      <c r="Q639"/>
      <c r="R639"/>
      <c r="S639"/>
      <c r="T639"/>
      <c r="U639"/>
      <c r="V639"/>
      <c r="W639"/>
      <c r="X639"/>
      <c r="Y639"/>
      <c r="Z639"/>
      <c r="AA639"/>
      <c r="AB639"/>
      <c r="AC639"/>
      <c r="AD639"/>
    </row>
    <row r="640" spans="7:30" ht="12.75" customHeight="1">
      <c r="G640"/>
      <c r="H640"/>
      <c r="I640"/>
      <c r="J640"/>
      <c r="K640"/>
      <c r="L640"/>
      <c r="M640"/>
      <c r="N640"/>
      <c r="O640"/>
      <c r="P640"/>
      <c r="Q640"/>
      <c r="R640"/>
      <c r="S640"/>
      <c r="T640"/>
      <c r="U640"/>
      <c r="V640"/>
      <c r="W640"/>
      <c r="X640"/>
      <c r="Y640"/>
      <c r="Z640"/>
      <c r="AA640"/>
      <c r="AB640"/>
      <c r="AC640"/>
      <c r="AD640"/>
    </row>
    <row r="641" spans="7:30" ht="12.75" customHeight="1">
      <c r="G641"/>
      <c r="H641"/>
      <c r="I641"/>
      <c r="J641"/>
      <c r="K641"/>
      <c r="L641"/>
      <c r="M641"/>
      <c r="N641"/>
      <c r="O641"/>
      <c r="P641"/>
      <c r="Q641"/>
      <c r="R641"/>
      <c r="S641"/>
      <c r="T641"/>
      <c r="U641"/>
      <c r="V641"/>
      <c r="W641"/>
      <c r="X641"/>
      <c r="Y641"/>
      <c r="Z641"/>
      <c r="AA641"/>
      <c r="AB641"/>
      <c r="AC641"/>
      <c r="AD641"/>
    </row>
    <row r="642" spans="7:30" ht="12.75" customHeight="1">
      <c r="G642"/>
      <c r="H642"/>
      <c r="I642"/>
      <c r="J642"/>
      <c r="K642"/>
      <c r="L642"/>
      <c r="M642"/>
      <c r="N642"/>
      <c r="O642"/>
      <c r="P642"/>
      <c r="Q642"/>
      <c r="R642"/>
      <c r="S642"/>
      <c r="T642"/>
      <c r="U642"/>
      <c r="V642"/>
      <c r="W642"/>
      <c r="X642"/>
      <c r="Y642"/>
      <c r="Z642"/>
      <c r="AA642"/>
      <c r="AB642"/>
      <c r="AC642"/>
      <c r="AD642"/>
    </row>
    <row r="643" spans="7:30" ht="12.75" customHeight="1">
      <c r="G643"/>
      <c r="H643"/>
      <c r="I643"/>
      <c r="J643"/>
      <c r="K643"/>
      <c r="L643"/>
      <c r="M643"/>
      <c r="N643"/>
      <c r="O643"/>
      <c r="P643"/>
      <c r="Q643"/>
      <c r="R643"/>
      <c r="S643"/>
      <c r="T643"/>
      <c r="U643"/>
      <c r="V643"/>
      <c r="W643"/>
      <c r="X643"/>
      <c r="Y643"/>
      <c r="Z643"/>
      <c r="AA643"/>
      <c r="AB643"/>
      <c r="AC643"/>
      <c r="AD643"/>
    </row>
    <row r="644" spans="7:30" ht="12.75" customHeight="1">
      <c r="G644"/>
      <c r="H644"/>
      <c r="I644"/>
      <c r="J644"/>
      <c r="K644"/>
      <c r="L644"/>
      <c r="M644"/>
      <c r="N644"/>
      <c r="O644"/>
      <c r="P644"/>
      <c r="Q644"/>
      <c r="R644"/>
      <c r="S644"/>
      <c r="T644"/>
      <c r="U644"/>
      <c r="V644"/>
      <c r="W644"/>
      <c r="X644"/>
      <c r="Y644"/>
      <c r="Z644"/>
      <c r="AA644"/>
      <c r="AB644"/>
      <c r="AC644"/>
      <c r="AD644"/>
    </row>
    <row r="645" spans="7:30" ht="12.75" customHeight="1">
      <c r="G645"/>
      <c r="H645"/>
      <c r="I645"/>
      <c r="J645"/>
      <c r="K645"/>
      <c r="L645"/>
      <c r="M645"/>
      <c r="N645"/>
      <c r="O645"/>
      <c r="P645"/>
      <c r="Q645"/>
      <c r="R645"/>
      <c r="S645"/>
      <c r="T645"/>
      <c r="U645"/>
      <c r="V645"/>
      <c r="W645"/>
      <c r="X645"/>
      <c r="Y645"/>
      <c r="Z645"/>
      <c r="AA645"/>
      <c r="AB645"/>
      <c r="AC645"/>
      <c r="AD645"/>
    </row>
    <row r="646" spans="7:30" ht="12.75" customHeight="1">
      <c r="G646"/>
      <c r="H646"/>
      <c r="I646"/>
      <c r="J646"/>
      <c r="K646"/>
      <c r="L646"/>
      <c r="M646"/>
      <c r="N646"/>
      <c r="O646"/>
      <c r="P646"/>
      <c r="Q646"/>
      <c r="R646"/>
      <c r="S646"/>
      <c r="T646"/>
      <c r="U646"/>
      <c r="V646"/>
      <c r="W646"/>
      <c r="X646"/>
      <c r="Y646"/>
      <c r="Z646"/>
      <c r="AA646"/>
      <c r="AB646"/>
      <c r="AC646"/>
      <c r="AD646"/>
    </row>
    <row r="647" spans="7:30" ht="12.75" customHeight="1">
      <c r="G647"/>
      <c r="H647"/>
      <c r="I647"/>
      <c r="J647"/>
      <c r="K647"/>
      <c r="L647"/>
      <c r="M647"/>
      <c r="N647"/>
      <c r="O647"/>
      <c r="P647"/>
      <c r="Q647"/>
      <c r="R647"/>
      <c r="S647"/>
      <c r="T647"/>
      <c r="U647"/>
      <c r="V647"/>
      <c r="W647"/>
      <c r="X647"/>
      <c r="Y647"/>
      <c r="Z647"/>
      <c r="AA647"/>
      <c r="AB647"/>
      <c r="AC647"/>
      <c r="AD647"/>
    </row>
    <row r="648" spans="7:30" ht="12.75" customHeight="1">
      <c r="G648"/>
      <c r="H648"/>
      <c r="I648"/>
      <c r="J648"/>
      <c r="K648"/>
      <c r="L648"/>
      <c r="M648"/>
      <c r="N648"/>
      <c r="O648"/>
      <c r="P648"/>
      <c r="Q648"/>
      <c r="R648"/>
      <c r="S648"/>
      <c r="T648"/>
      <c r="U648"/>
      <c r="V648"/>
      <c r="W648"/>
      <c r="X648"/>
      <c r="Y648"/>
      <c r="Z648"/>
      <c r="AA648"/>
      <c r="AB648"/>
      <c r="AC648"/>
      <c r="AD648"/>
    </row>
    <row r="649" spans="7:30" ht="12.75" customHeight="1">
      <c r="G649"/>
      <c r="H649"/>
      <c r="I649"/>
      <c r="J649"/>
      <c r="K649"/>
      <c r="L649"/>
      <c r="M649"/>
      <c r="N649"/>
      <c r="O649"/>
      <c r="P649"/>
      <c r="Q649"/>
      <c r="R649"/>
      <c r="S649"/>
      <c r="T649"/>
      <c r="U649"/>
      <c r="V649"/>
      <c r="W649"/>
      <c r="X649"/>
      <c r="Y649"/>
      <c r="Z649"/>
      <c r="AA649"/>
      <c r="AB649"/>
      <c r="AC649"/>
      <c r="AD649"/>
    </row>
    <row r="650" spans="7:30" ht="12.75" customHeight="1">
      <c r="G650"/>
      <c r="H650"/>
      <c r="I650"/>
      <c r="J650"/>
      <c r="K650"/>
      <c r="L650"/>
      <c r="M650"/>
      <c r="N650"/>
      <c r="O650"/>
      <c r="P650"/>
      <c r="Q650"/>
      <c r="R650"/>
      <c r="S650"/>
      <c r="T650"/>
      <c r="U650"/>
      <c r="V650"/>
      <c r="W650"/>
      <c r="X650"/>
      <c r="Y650"/>
      <c r="Z650"/>
      <c r="AA650"/>
      <c r="AB650"/>
      <c r="AC650"/>
      <c r="AD650"/>
    </row>
    <row r="651" spans="7:30" ht="12.75" customHeight="1">
      <c r="G651"/>
      <c r="H651"/>
      <c r="I651"/>
      <c r="J651"/>
      <c r="K651"/>
      <c r="L651"/>
      <c r="M651"/>
      <c r="N651"/>
      <c r="O651"/>
      <c r="P651"/>
      <c r="Q651"/>
      <c r="R651"/>
      <c r="S651"/>
      <c r="T651"/>
      <c r="U651"/>
      <c r="V651"/>
      <c r="W651"/>
      <c r="X651"/>
      <c r="Y651"/>
      <c r="Z651"/>
      <c r="AA651"/>
      <c r="AB651"/>
      <c r="AC651"/>
      <c r="AD651"/>
    </row>
    <row r="652" spans="7:30" ht="12.75" customHeight="1">
      <c r="G652"/>
      <c r="H652"/>
      <c r="I652"/>
      <c r="J652"/>
      <c r="K652"/>
      <c r="L652"/>
      <c r="M652"/>
      <c r="N652"/>
      <c r="O652"/>
      <c r="P652"/>
      <c r="Q652"/>
      <c r="R652"/>
      <c r="S652"/>
      <c r="T652"/>
      <c r="U652"/>
      <c r="V652"/>
      <c r="W652"/>
      <c r="X652"/>
      <c r="Y652"/>
      <c r="Z652"/>
      <c r="AA652"/>
      <c r="AB652"/>
      <c r="AC652"/>
      <c r="AD652"/>
    </row>
    <row r="653" spans="7:30" ht="12.75" customHeight="1">
      <c r="G653"/>
      <c r="H653"/>
      <c r="I653"/>
      <c r="J653"/>
      <c r="K653"/>
      <c r="L653"/>
      <c r="M653"/>
      <c r="N653"/>
      <c r="O653"/>
      <c r="P653"/>
      <c r="Q653"/>
      <c r="R653"/>
      <c r="S653"/>
      <c r="T653"/>
      <c r="U653"/>
      <c r="V653"/>
      <c r="W653"/>
      <c r="X653"/>
      <c r="Y653"/>
      <c r="Z653"/>
      <c r="AA653"/>
      <c r="AB653"/>
      <c r="AC653"/>
      <c r="AD653"/>
    </row>
    <row r="654" spans="7:30" ht="12.75" customHeight="1">
      <c r="G654"/>
      <c r="H654"/>
      <c r="I654"/>
      <c r="J654"/>
      <c r="K654"/>
      <c r="L654"/>
      <c r="M654"/>
      <c r="N654"/>
      <c r="O654"/>
      <c r="P654"/>
      <c r="Q654"/>
      <c r="R654"/>
      <c r="S654"/>
      <c r="T654"/>
      <c r="U654"/>
      <c r="V654"/>
      <c r="W654"/>
      <c r="X654"/>
      <c r="Y654"/>
      <c r="Z654"/>
      <c r="AA654"/>
      <c r="AB654"/>
      <c r="AC654"/>
      <c r="AD654"/>
    </row>
    <row r="655" spans="7:30" ht="12.75" customHeight="1">
      <c r="G655"/>
      <c r="H655"/>
      <c r="I655"/>
      <c r="J655"/>
      <c r="K655"/>
      <c r="L655"/>
      <c r="M655"/>
      <c r="N655"/>
      <c r="O655"/>
      <c r="P655"/>
      <c r="Q655"/>
      <c r="R655"/>
      <c r="S655"/>
      <c r="T655"/>
      <c r="U655"/>
      <c r="V655"/>
      <c r="W655"/>
      <c r="X655"/>
      <c r="Y655"/>
      <c r="Z655"/>
      <c r="AA655"/>
      <c r="AB655"/>
      <c r="AC655"/>
      <c r="AD655"/>
    </row>
    <row r="656" spans="7:30" ht="12.75" customHeight="1">
      <c r="G656"/>
      <c r="H656"/>
      <c r="I656"/>
      <c r="J656"/>
      <c r="K656"/>
      <c r="L656"/>
      <c r="M656"/>
      <c r="N656"/>
      <c r="O656"/>
      <c r="P656"/>
      <c r="Q656"/>
      <c r="R656"/>
      <c r="S656"/>
      <c r="T656"/>
      <c r="U656"/>
      <c r="V656"/>
      <c r="W656"/>
      <c r="X656"/>
      <c r="Y656"/>
      <c r="Z656"/>
      <c r="AA656"/>
      <c r="AB656"/>
      <c r="AC656"/>
      <c r="AD656"/>
    </row>
    <row r="657" spans="7:30" ht="12.75" customHeight="1">
      <c r="G657"/>
      <c r="H657"/>
      <c r="I657"/>
      <c r="J657"/>
      <c r="K657"/>
      <c r="L657"/>
      <c r="M657"/>
      <c r="N657"/>
      <c r="O657"/>
      <c r="P657"/>
      <c r="Q657"/>
      <c r="R657"/>
      <c r="S657"/>
      <c r="T657"/>
      <c r="U657"/>
      <c r="V657"/>
      <c r="W657"/>
      <c r="X657"/>
      <c r="Y657"/>
      <c r="Z657"/>
      <c r="AA657"/>
      <c r="AB657"/>
      <c r="AC657"/>
      <c r="AD657"/>
    </row>
    <row r="658" spans="7:30" ht="12.75" customHeight="1">
      <c r="G658"/>
      <c r="H658"/>
      <c r="I658"/>
      <c r="J658"/>
      <c r="K658"/>
      <c r="L658"/>
      <c r="M658"/>
      <c r="N658"/>
      <c r="O658"/>
      <c r="P658"/>
      <c r="Q658"/>
      <c r="R658"/>
      <c r="S658"/>
      <c r="T658"/>
      <c r="U658"/>
      <c r="V658"/>
      <c r="W658"/>
      <c r="X658"/>
      <c r="Y658"/>
      <c r="Z658"/>
      <c r="AA658"/>
      <c r="AB658"/>
      <c r="AC658"/>
      <c r="AD658"/>
    </row>
    <row r="659" spans="7:30" ht="12.75" customHeight="1">
      <c r="G659"/>
      <c r="H659"/>
      <c r="I659"/>
      <c r="J659"/>
      <c r="K659"/>
      <c r="L659"/>
      <c r="M659"/>
      <c r="N659"/>
      <c r="O659"/>
      <c r="P659"/>
      <c r="Q659"/>
      <c r="R659"/>
      <c r="S659"/>
      <c r="T659"/>
      <c r="U659"/>
      <c r="V659"/>
      <c r="W659"/>
      <c r="X659"/>
      <c r="Y659"/>
      <c r="Z659"/>
      <c r="AA659"/>
      <c r="AB659"/>
      <c r="AC659"/>
      <c r="AD659"/>
    </row>
    <row r="660" spans="7:30" ht="12.75" customHeight="1">
      <c r="G660"/>
      <c r="H660"/>
      <c r="I660"/>
      <c r="J660"/>
      <c r="K660"/>
      <c r="L660"/>
      <c r="M660"/>
      <c r="N660"/>
      <c r="O660"/>
      <c r="P660"/>
      <c r="Q660"/>
      <c r="R660"/>
      <c r="S660"/>
      <c r="T660"/>
      <c r="U660"/>
      <c r="V660"/>
      <c r="W660"/>
      <c r="X660"/>
      <c r="Y660"/>
      <c r="Z660"/>
      <c r="AA660"/>
      <c r="AB660"/>
      <c r="AC660"/>
      <c r="AD660"/>
    </row>
    <row r="661" spans="7:30" ht="12.75" customHeight="1">
      <c r="G661"/>
      <c r="H661"/>
      <c r="I661"/>
      <c r="J661"/>
      <c r="K661"/>
      <c r="L661"/>
      <c r="M661"/>
      <c r="N661"/>
      <c r="O661"/>
      <c r="P661"/>
      <c r="Q661"/>
      <c r="R661"/>
      <c r="S661"/>
      <c r="T661"/>
      <c r="U661"/>
      <c r="V661"/>
      <c r="W661"/>
      <c r="X661"/>
      <c r="Y661"/>
      <c r="Z661"/>
      <c r="AA661"/>
      <c r="AB661"/>
      <c r="AC661"/>
      <c r="AD661"/>
    </row>
    <row r="662" spans="7:30" ht="12.75" customHeight="1">
      <c r="G662"/>
      <c r="H662"/>
      <c r="I662"/>
      <c r="J662"/>
      <c r="K662"/>
      <c r="L662"/>
      <c r="M662"/>
      <c r="N662"/>
      <c r="O662"/>
      <c r="P662"/>
      <c r="Q662"/>
      <c r="R662"/>
      <c r="S662"/>
      <c r="T662"/>
      <c r="U662"/>
      <c r="V662"/>
      <c r="W662"/>
      <c r="X662"/>
      <c r="Y662"/>
      <c r="Z662"/>
      <c r="AA662"/>
      <c r="AB662"/>
      <c r="AC662"/>
      <c r="AD662"/>
    </row>
    <row r="663" spans="7:30" ht="12.75" customHeight="1">
      <c r="G663"/>
      <c r="H663"/>
      <c r="I663"/>
      <c r="J663"/>
      <c r="K663"/>
      <c r="L663"/>
      <c r="M663"/>
      <c r="N663"/>
      <c r="O663"/>
      <c r="P663"/>
      <c r="Q663"/>
      <c r="R663"/>
      <c r="S663"/>
      <c r="T663"/>
      <c r="U663"/>
      <c r="V663"/>
      <c r="W663"/>
      <c r="X663"/>
      <c r="Y663"/>
      <c r="Z663"/>
      <c r="AA663"/>
      <c r="AB663"/>
      <c r="AC663"/>
      <c r="AD663"/>
    </row>
    <row r="664" spans="7:30" ht="12.75" customHeight="1">
      <c r="G664"/>
      <c r="H664"/>
      <c r="I664"/>
      <c r="J664"/>
      <c r="K664"/>
      <c r="L664"/>
      <c r="M664"/>
      <c r="N664"/>
      <c r="O664"/>
      <c r="P664"/>
      <c r="Q664"/>
      <c r="R664"/>
      <c r="S664"/>
      <c r="T664"/>
      <c r="U664"/>
      <c r="V664"/>
      <c r="W664"/>
      <c r="X664"/>
      <c r="Y664"/>
      <c r="Z664"/>
      <c r="AA664"/>
      <c r="AB664"/>
      <c r="AC664"/>
      <c r="AD664"/>
    </row>
    <row r="665" spans="7:30" ht="12.75" customHeight="1">
      <c r="G665"/>
      <c r="H665"/>
      <c r="I665"/>
      <c r="J665"/>
      <c r="K665"/>
      <c r="L665"/>
      <c r="M665"/>
      <c r="N665"/>
      <c r="O665"/>
      <c r="P665"/>
      <c r="Q665"/>
      <c r="R665"/>
      <c r="S665"/>
      <c r="T665"/>
      <c r="U665"/>
      <c r="V665"/>
      <c r="W665"/>
      <c r="X665"/>
      <c r="Y665"/>
      <c r="Z665"/>
      <c r="AA665"/>
      <c r="AB665"/>
      <c r="AC665"/>
      <c r="AD665"/>
    </row>
    <row r="666" spans="7:30" ht="12.75" customHeight="1">
      <c r="G666"/>
      <c r="H666"/>
      <c r="I666"/>
      <c r="J666"/>
      <c r="K666"/>
      <c r="L666"/>
      <c r="M666"/>
      <c r="N666"/>
      <c r="O666"/>
      <c r="P666"/>
      <c r="Q666"/>
      <c r="R666"/>
      <c r="S666"/>
      <c r="T666"/>
      <c r="U666"/>
      <c r="V666"/>
      <c r="W666"/>
      <c r="X666"/>
      <c r="Y666"/>
      <c r="Z666"/>
      <c r="AA666"/>
      <c r="AB666"/>
      <c r="AC666"/>
      <c r="AD666"/>
    </row>
    <row r="667" spans="7:30" ht="12.75" customHeight="1">
      <c r="G667"/>
      <c r="H667"/>
      <c r="I667"/>
      <c r="J667"/>
      <c r="K667"/>
      <c r="L667"/>
      <c r="M667"/>
      <c r="N667"/>
      <c r="O667"/>
      <c r="P667"/>
      <c r="Q667"/>
      <c r="R667"/>
      <c r="S667"/>
      <c r="T667"/>
      <c r="U667"/>
      <c r="V667"/>
      <c r="W667"/>
      <c r="X667"/>
      <c r="Y667"/>
      <c r="Z667"/>
      <c r="AA667"/>
      <c r="AB667"/>
      <c r="AC667"/>
      <c r="AD667"/>
    </row>
    <row r="668" spans="7:30" ht="12.75" customHeight="1">
      <c r="G668"/>
      <c r="H668"/>
      <c r="I668"/>
      <c r="J668"/>
      <c r="K668"/>
      <c r="L668"/>
      <c r="M668"/>
      <c r="N668"/>
      <c r="O668"/>
      <c r="P668"/>
      <c r="Q668"/>
      <c r="R668"/>
      <c r="S668"/>
      <c r="T668"/>
      <c r="U668"/>
      <c r="V668"/>
      <c r="W668"/>
      <c r="X668"/>
      <c r="Y668"/>
      <c r="Z668"/>
      <c r="AA668"/>
      <c r="AB668"/>
      <c r="AC668"/>
      <c r="AD668"/>
    </row>
    <row r="669" spans="7:30" ht="12.75" customHeight="1">
      <c r="G669"/>
      <c r="H669"/>
      <c r="I669"/>
      <c r="J669"/>
      <c r="K669"/>
      <c r="L669"/>
      <c r="M669"/>
      <c r="N669"/>
      <c r="O669"/>
      <c r="P669"/>
      <c r="Q669"/>
      <c r="R669"/>
      <c r="S669"/>
      <c r="T669"/>
      <c r="U669"/>
      <c r="V669"/>
      <c r="W669"/>
      <c r="X669"/>
      <c r="Y669"/>
      <c r="Z669"/>
      <c r="AA669"/>
      <c r="AB669"/>
      <c r="AC669"/>
      <c r="AD669"/>
    </row>
    <row r="670" spans="7:30" ht="12.75" customHeight="1">
      <c r="G670"/>
      <c r="H670"/>
      <c r="I670"/>
      <c r="J670"/>
      <c r="K670"/>
      <c r="L670"/>
      <c r="M670"/>
      <c r="N670"/>
      <c r="O670"/>
      <c r="P670"/>
      <c r="Q670"/>
      <c r="R670"/>
      <c r="S670"/>
      <c r="T670"/>
      <c r="U670"/>
      <c r="V670"/>
      <c r="W670"/>
      <c r="X670"/>
      <c r="Y670"/>
      <c r="Z670"/>
      <c r="AA670"/>
      <c r="AB670"/>
      <c r="AC670"/>
      <c r="AD670"/>
    </row>
    <row r="671" spans="7:30" ht="12.75" customHeight="1">
      <c r="G671"/>
      <c r="H671"/>
      <c r="I671"/>
      <c r="J671"/>
      <c r="K671"/>
      <c r="L671"/>
      <c r="M671"/>
      <c r="N671"/>
      <c r="O671"/>
      <c r="P671"/>
      <c r="Q671"/>
      <c r="R671"/>
      <c r="S671"/>
      <c r="T671"/>
      <c r="U671"/>
      <c r="V671"/>
      <c r="W671"/>
      <c r="X671"/>
      <c r="Y671"/>
      <c r="Z671"/>
      <c r="AA671"/>
      <c r="AB671"/>
      <c r="AC671"/>
      <c r="AD671"/>
    </row>
    <row r="672" spans="7:30" ht="12.75" customHeight="1">
      <c r="G672"/>
      <c r="H672"/>
      <c r="I672"/>
      <c r="J672"/>
      <c r="K672"/>
      <c r="L672"/>
      <c r="M672"/>
      <c r="N672"/>
      <c r="O672"/>
      <c r="P672"/>
      <c r="Q672"/>
      <c r="R672"/>
      <c r="S672"/>
      <c r="T672"/>
      <c r="U672"/>
      <c r="V672"/>
      <c r="W672"/>
      <c r="X672"/>
      <c r="Y672"/>
      <c r="Z672"/>
      <c r="AA672"/>
      <c r="AB672"/>
      <c r="AC672"/>
      <c r="AD672"/>
    </row>
    <row r="673" spans="7:30" ht="12.75" customHeight="1">
      <c r="G673"/>
      <c r="H673"/>
      <c r="I673"/>
      <c r="J673"/>
      <c r="K673"/>
      <c r="L673"/>
      <c r="M673"/>
      <c r="N673"/>
      <c r="O673"/>
      <c r="P673"/>
      <c r="Q673"/>
      <c r="R673"/>
      <c r="S673"/>
      <c r="T673"/>
      <c r="U673"/>
      <c r="V673"/>
      <c r="W673"/>
      <c r="X673"/>
      <c r="Y673"/>
      <c r="Z673"/>
      <c r="AA673"/>
      <c r="AB673"/>
      <c r="AC673"/>
      <c r="AD673"/>
    </row>
    <row r="674" spans="7:30" ht="12.75" customHeight="1">
      <c r="G674"/>
      <c r="H674"/>
      <c r="I674"/>
      <c r="J674"/>
      <c r="K674"/>
      <c r="L674"/>
      <c r="M674"/>
      <c r="N674"/>
      <c r="O674"/>
      <c r="P674"/>
      <c r="Q674"/>
      <c r="R674"/>
      <c r="S674"/>
      <c r="T674"/>
      <c r="U674"/>
      <c r="V674"/>
      <c r="W674"/>
      <c r="X674"/>
      <c r="Y674"/>
      <c r="Z674"/>
      <c r="AA674"/>
      <c r="AB674"/>
      <c r="AC674"/>
      <c r="AD674"/>
    </row>
    <row r="675" spans="7:30" ht="12.75" customHeight="1">
      <c r="G675"/>
      <c r="H675"/>
      <c r="I675"/>
      <c r="J675"/>
      <c r="K675"/>
      <c r="L675"/>
      <c r="M675"/>
      <c r="N675"/>
      <c r="O675"/>
      <c r="P675"/>
      <c r="Q675"/>
      <c r="R675"/>
      <c r="S675"/>
      <c r="T675"/>
      <c r="U675"/>
      <c r="V675"/>
      <c r="W675"/>
      <c r="X675"/>
      <c r="Y675"/>
      <c r="Z675"/>
      <c r="AA675"/>
      <c r="AB675"/>
      <c r="AC675"/>
      <c r="AD675"/>
    </row>
    <row r="676" spans="7:30" ht="12.75" customHeight="1">
      <c r="G676"/>
      <c r="H676"/>
      <c r="I676"/>
      <c r="J676"/>
      <c r="K676"/>
      <c r="L676"/>
      <c r="M676"/>
      <c r="N676"/>
      <c r="O676"/>
      <c r="P676"/>
      <c r="Q676"/>
      <c r="R676"/>
      <c r="S676"/>
      <c r="T676"/>
      <c r="U676"/>
      <c r="V676"/>
      <c r="W676"/>
      <c r="X676"/>
      <c r="Y676"/>
      <c r="Z676"/>
      <c r="AA676"/>
      <c r="AB676"/>
      <c r="AC676"/>
      <c r="AD676"/>
    </row>
  </sheetData>
  <sheetProtection/>
  <mergeCells count="22">
    <mergeCell ref="B48:E48"/>
    <mergeCell ref="C43:E43"/>
    <mergeCell ref="C36:E36"/>
    <mergeCell ref="C37:E37"/>
    <mergeCell ref="C44:E44"/>
    <mergeCell ref="D38:E38"/>
    <mergeCell ref="B39:C39"/>
    <mergeCell ref="D39:E39"/>
    <mergeCell ref="G2:Q2"/>
    <mergeCell ref="T2:AD2"/>
    <mergeCell ref="C34:E34"/>
    <mergeCell ref="C22:E23"/>
    <mergeCell ref="B38:C38"/>
    <mergeCell ref="C47:E47"/>
    <mergeCell ref="C46:E46"/>
    <mergeCell ref="C1:E1"/>
    <mergeCell ref="C2:E2"/>
    <mergeCell ref="C3:E3"/>
    <mergeCell ref="C21:E21"/>
    <mergeCell ref="C35:E35"/>
    <mergeCell ref="B40:C40"/>
    <mergeCell ref="D40:E40"/>
  </mergeCells>
  <printOptions horizontalCentered="1"/>
  <pageMargins left="0.25" right="0" top="0.25" bottom="0.25" header="0.5" footer="0.5"/>
  <pageSetup fitToHeight="1" fitToWidth="1" orientation="landscape" scale="7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kettley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Kettley</dc:creator>
  <cp:keywords/>
  <dc:description/>
  <cp:lastModifiedBy>Wes Nance</cp:lastModifiedBy>
  <cp:lastPrinted>2016-11-21T05:23:49Z</cp:lastPrinted>
  <dcterms:created xsi:type="dcterms:W3CDTF">2005-08-05T15:53:25Z</dcterms:created>
  <dcterms:modified xsi:type="dcterms:W3CDTF">2016-11-21T05:27:54Z</dcterms:modified>
  <cp:category/>
  <cp:version/>
  <cp:contentType/>
  <cp:contentStatus/>
</cp:coreProperties>
</file>